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385" activeTab="0"/>
  </bookViews>
  <sheets>
    <sheet name="Ramo 5" sheetId="1" r:id="rId1"/>
    <sheet name="R5_E002" sheetId="2" r:id="rId2"/>
    <sheet name="R5_E006" sheetId="3" r:id="rId3"/>
    <sheet name="R5_K025" sheetId="4" r:id="rId4"/>
    <sheet name="R5_P001" sheetId="5" r:id="rId5"/>
    <sheet name="R5_P002" sheetId="6" r:id="rId6"/>
    <sheet name="R5_P005" sheetId="7" r:id="rId7"/>
    <sheet name="FID_R5" sheetId="8" r:id="rId8"/>
    <sheet name="R5_M001" sheetId="9" r:id="rId9"/>
    <sheet name="R5_O001" sheetId="10" r:id="rId10"/>
  </sheets>
  <externalReferences>
    <externalReference r:id="rId13"/>
    <externalReference r:id="rId14"/>
    <externalReference r:id="rId15"/>
    <externalReference r:id="rId16"/>
    <externalReference r:id="rId17"/>
    <externalReference r:id="rId18"/>
    <externalReference r:id="rId19"/>
  </externalReferences>
  <definedNames>
    <definedName name="_ftn1_1" localSheetId="7">#REF!</definedName>
    <definedName name="_ftn1_1" localSheetId="0">#REF!</definedName>
    <definedName name="_ftn1_1">#REF!</definedName>
    <definedName name="_ftnref1_1" localSheetId="7">#REF!</definedName>
    <definedName name="_ftnref1_1" localSheetId="0">#REF!</definedName>
    <definedName name="_ftnref1_1">#REF!</definedName>
    <definedName name="_xlnm.Print_Area" localSheetId="0">'Ramo 5'!$A$1:$F$26</definedName>
    <definedName name="cf">#REF!</definedName>
    <definedName name="DGAR">#REF!</definedName>
    <definedName name="DGCSP">#REF!</definedName>
    <definedName name="ds">#REF!</definedName>
    <definedName name="Programas">'[4]Programas_PND'!$A$2:$A$23</definedName>
    <definedName name="Ramos">'[5]Ramos'!$A$2:$A$47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<sst xmlns="http://schemas.openxmlformats.org/spreadsheetml/2006/main" count="1075" uniqueCount="484">
  <si>
    <t>Presupuesto de Egresos de la Federación para el Ejercicio Fiscal 2017</t>
  </si>
  <si>
    <t>Objetivos, Indicadores y Metas para Resultados de los Programas Presupuestarios</t>
  </si>
  <si>
    <t>Datos del Programa Presupuestario</t>
  </si>
  <si>
    <t>Programa Presupuestario</t>
  </si>
  <si>
    <t>E002 Atención, protección, servicios y asistencia consulares</t>
  </si>
  <si>
    <t>Ramo</t>
  </si>
  <si>
    <t>5 Relaciones Exteriores</t>
  </si>
  <si>
    <t>Unidad Responsable*</t>
  </si>
  <si>
    <t>211-Dirección General de Protección a Mexicanos en el Exterior</t>
  </si>
  <si>
    <t>Enfoques Transversales</t>
  </si>
  <si>
    <t>Presupuesto (millones de pesos):</t>
  </si>
  <si>
    <t>Alineación al Plan Nacional de Desarrollo 2013 - 2018</t>
  </si>
  <si>
    <t>Meta Nacional</t>
  </si>
  <si>
    <t>5 México con Responsabilidad Global</t>
  </si>
  <si>
    <r>
      <t xml:space="preserve">                                      </t>
    </r>
    <r>
      <rPr>
        <b/>
        <sz val="9"/>
        <color indexed="8"/>
        <rFont val="Soberana Sans"/>
        <family val="3"/>
      </rPr>
      <t>Objetivo de la Meta Nacional</t>
    </r>
  </si>
  <si>
    <t>                                      4 Velar por los intereses de los mexicanos en el extranjero y proteger los derechos de los extranjeros en el territorio nacional</t>
  </si>
  <si>
    <t>Estrategia del Objetivo</t>
  </si>
  <si>
    <t>1 Ofrecer asistencia y protección consular a todos aquellos mexicanos que lo requieran</t>
  </si>
  <si>
    <t>Estrategia Transversal</t>
  </si>
  <si>
    <t>2 Gobierno Cercano y Moderno</t>
  </si>
  <si>
    <t>Programa Sectorial o Transversal</t>
  </si>
  <si>
    <t xml:space="preserve">Programa </t>
  </si>
  <si>
    <t>5 Programa Sectorial de Relaciones Exteriores</t>
  </si>
  <si>
    <t xml:space="preserve">Objetivo </t>
  </si>
  <si>
    <t>5 Proteger los intereses y derechos de las personas mexicanas en el extranjero, fomentando así la inclusión en el país.</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</si>
  <si>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</si>
  <si>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</si>
  <si>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</si>
  <si>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</si>
  <si>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</si>
  <si>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</si>
  <si>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</si>
  <si>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</si>
  <si>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proteger los intereses y derechos de las personas mexicanas en el extranjero, fomentando así la inclusión en el país mediante la atención de casos de asistencia y protección consular</t>
  </si>
  <si>
    <t>Sectorial/Transversal:</t>
  </si>
  <si>
    <t>(Carga Administrativa Actual / Carga Administrativa 2012)</t>
  </si>
  <si>
    <t>Porcentaje</t>
  </si>
  <si>
    <t>Estratégico - Eficacia - Bienal</t>
  </si>
  <si>
    <t>Porcentaje de reducción de la carga administrativa impuesta a los particulares en la realización de trámites y servicios ante la SRE</t>
  </si>
  <si>
    <t>(Sumatoria de casos concluidos de asistencia y protección consular en el periodo de reporte / total de casos de asistencia y protección consular atendidos y registrados en el periodo de reporte)x100</t>
  </si>
  <si>
    <t>Estratégico - Eficacia - Anual</t>
  </si>
  <si>
    <t>Porcentaje de casos concluidos, mediante la atención de asuntos en materia de asesoría, asistencia legal, repatriación y otras acciones de protección y asistencia consular, a favor de mexicanos en el exterior.</t>
  </si>
  <si>
    <t>Sumatoria del número de mexicanos usuarios de los diferentes programas del IME: Educación, Cultura, Salud, Deportes, Organización Comunitaria, Vinculación de Redes de Talento, Desarrollo Económico, Educación Financiera, Vinculación e Internet, Consejo Consultivo del IME, Publicaciones, Cursos y Jornadas Informativas, que fueron orientados en las representaciones de México en el exterior.</t>
  </si>
  <si>
    <t>Beneficiario</t>
  </si>
  <si>
    <t>Número de beneficiarios de los programas del IME</t>
  </si>
  <si>
    <r>
      <t>Nivel:</t>
    </r>
    <r>
      <rPr>
        <sz val="9"/>
        <color indexed="8"/>
        <rFont val="Soberana Sans"/>
        <family val="3"/>
      </rPr>
      <t xml:space="preserve"> </t>
    </r>
    <r>
      <rPr>
        <b/>
        <sz val="9"/>
        <color indexed="8"/>
        <rFont val="Soberana Sans"/>
        <family val="3"/>
      </rPr>
      <t>Propósito</t>
    </r>
  </si>
  <si>
    <t>  Connacionales y extranjeros reciben servicios consulares, de asistencia, protección, documentación de identidad de viaje y programas que permiten la vínculación con sus lugares de origen, logrando su inclusión en el país receptor</t>
  </si>
  <si>
    <t xml:space="preserve">Porcentaje de connacionales atendidos en materia de asistencia y protección consular </t>
  </si>
  <si>
    <t>(Número de casos de asistencia y protección consular atendidos en el periodo de reporte/Número de solicitudes de asistencia y protección consular consular recibidos en el periodo de reporte)x100</t>
  </si>
  <si>
    <t>Estratégico - Eficacia - Trimestral</t>
  </si>
  <si>
    <t>Porcentaje de personas atendidas en materia de  organización comunitaria</t>
  </si>
  <si>
    <t>(Número de personas atendidas durante el año el periodo de en gestión /Número de personas atendidas durante el año inmediato anterior) x 100</t>
  </si>
  <si>
    <t>Estratégico - Eficiencia - Anual</t>
  </si>
  <si>
    <t>Porcentaje de connacionales y extranjeros, atendidos en materia consular y migratoria</t>
  </si>
  <si>
    <t>[(Número de personas atendidas mediante servicios de documentación consular o migratoria en las representaciones de México en el exterior durante el año actual/Número total de personas que solicitan servicios de documentación consular o migratoria en las representaciones de México en el exterior para el año actual)X100</t>
  </si>
  <si>
    <r>
      <t>Nivel:</t>
    </r>
    <r>
      <rPr>
        <sz val="9"/>
        <color indexed="8"/>
        <rFont val="Soberana Sans"/>
        <family val="3"/>
      </rPr>
      <t xml:space="preserve"> </t>
    </r>
    <r>
      <rPr>
        <b/>
        <sz val="9"/>
        <color indexed="8"/>
        <rFont val="Soberana Sans"/>
        <family val="3"/>
      </rPr>
      <t>Componente</t>
    </r>
  </si>
  <si>
    <t>"B".- Documentación consular, trámite de pasaportes y migratoria, proporcionada a mexicanos y extranjeros.</t>
  </si>
  <si>
    <t>Porcentaje de Pasaportes ordinarios expedidos en Territorio Nacional.</t>
  </si>
  <si>
    <t>(Número total de pasaportes ordinarios expedidos en el Sistema Nacional de Delegaciones durante el periodo de reporte /  Número total de pasaportes ordinarios programados para el periodo) X100</t>
  </si>
  <si>
    <t>Gestión - Eficiencia - Trimestral</t>
  </si>
  <si>
    <t>"A". Personas de nacionalidad mexicana mejor informadas, a través del programa de promoción y difusión de la protección preventiva, motivando su acercamiento a las representaciones diplomáticas y consulares de México en el exterior.</t>
  </si>
  <si>
    <t>Porcentaje de acciones administrativas y logísticas  realizadas en materia de protección preventiva, dirigido a los connacionales en el exterior.</t>
  </si>
  <si>
    <t>((Número de impresos, programas televisivos y radiofónicos, foros, visitas a centros de detención e inserción en medios, en materia de protección preventiva) / (Número de impresos, programas televisivos y radiofónicos, foros, visitas a centros de detención e inserción en medios, en materia de protección consular preventiva, en el periodo de reporte)) X 100. ((a/b))x100</t>
  </si>
  <si>
    <t>Porcentaje de documentación consular y migratoria proporcionada a los connacionales y extranjeros por las RME´s</t>
  </si>
  <si>
    <t>Número de documentos consulares y migratorios expedidos en las representaciones de México en el exterior durante el periodo de reporte/ Número de documentos consulares y migratorios en las representaciones de México en el exterior programado durante el periodo de reporte) X 100  ((a/b))x100</t>
  </si>
  <si>
    <t>Gestión - Eficacia - Trimestral</t>
  </si>
  <si>
    <t>"C".- Comunidad mexicana mejor integrada en la sociedad receptora y vinculada entre sí y sus lugares de origen a través de la planeación y difusión de los programas de atención comunitaria promovidos por el IME.</t>
  </si>
  <si>
    <t>Porcentaje de los programas y servicios llevados a cabo en los espacios de reunión del IME.</t>
  </si>
  <si>
    <t>[(Número de acciones de fortalecimiento realizadas durante el periodo en gestión / Número de acciones de fortalecimiento llevadas a cabo durante el mismo periodo del año anterior)-1] x 10</t>
  </si>
  <si>
    <r>
      <t>Nivel:</t>
    </r>
    <r>
      <rPr>
        <sz val="9"/>
        <color indexed="8"/>
        <rFont val="Soberana Sans"/>
        <family val="3"/>
      </rPr>
      <t xml:space="preserve"> </t>
    </r>
    <r>
      <rPr>
        <b/>
        <sz val="9"/>
        <color indexed="8"/>
        <rFont val="Soberana Sans"/>
        <family val="3"/>
      </rPr>
      <t>Actividad</t>
    </r>
  </si>
  <si>
    <t>C2. Promoción de los servicios de educación, salud, deporte, cultura, educación financiera.</t>
  </si>
  <si>
    <t>Porcentaje de Instituciones que reciben algún beneficio para apoyo de la comunidad mexicana en el exterior</t>
  </si>
  <si>
    <t>(Número de instituciones que recibieron recursos del IME en el periodo en gestión / número de Instituciones que concursaron para recibir recursos del IME en el periodo en gestión) x 100</t>
  </si>
  <si>
    <t>B3. Mejora continua de los sistemas informáticos con los que se proporcionan los servicios consulares y migratorios</t>
  </si>
  <si>
    <t>Porcentaje de cumplimiento de las actualizaciones realizadas en sistemas informáticos</t>
  </si>
  <si>
    <t xml:space="preserve">(Número de actualizaciones de mejora continua realizados en los sistemas informáticos utilizados en las RME´s durante el periodo de reporte / Número programado de actualizaciones de mejora continua realizados en los sistemas infomáticos utilizados en las RME´s durante el periodo de reporte) X 100                                                                     </t>
  </si>
  <si>
    <t>B4. Atención de la demanda de la ciudadanía para el trámite de pasaporte en territorio nacional.</t>
  </si>
  <si>
    <t>Tasa de variación en la expedición de pasaportes</t>
  </si>
  <si>
    <t>(Número  de pasaportes  expedidos durante el periodo de reporte) / (Número  de pasaportes  expedidos en el año 2015))*-1 x 100</t>
  </si>
  <si>
    <t>Tasa de variación</t>
  </si>
  <si>
    <t>B1.  Seguimiento  a programas especiales que entregan documentación consular a connacionales alejados de la sede consular</t>
  </si>
  <si>
    <t>Porcentaje servicios de documentación consular proporcionados en los programas especiales</t>
  </si>
  <si>
    <t>(Número de servicios de documentación consular proporcionados en los Programas Especiales durante el periodo de reporte del año actual / Número programado de servicios de documentación consular proporcionados en los Programas Especiales durante el periodo de reporte del año actual) X 100</t>
  </si>
  <si>
    <t>C1. Organización de la comunidad mexicana residente en el exterior en redes, federaciones, clubes y organizaciones</t>
  </si>
  <si>
    <t>Porcentaje acciones de vinculación de la comunidad mexicana en el exterior.</t>
  </si>
  <si>
    <t>[(Número total de capítulos + número total de redes + número de organizaciones del año en gestión) / (Número de total de capítulos + número total de redes + número de organizaciones del año inmediatamente anterior)] x 100.</t>
  </si>
  <si>
    <t>C3. Apoyo proyectos propuestos por el consejo consultivo del IME.</t>
  </si>
  <si>
    <t>Porcentaje de proyectos del CCIME que reciben apoyo institucional.</t>
  </si>
  <si>
    <t xml:space="preserve">(Número de  proyectos del CCIME que recibieron apoyo durante el año en gestión / Número de proyectos del CCIME programados para recibir apoyo durante el año en gestión) X 100 </t>
  </si>
  <si>
    <t>A1. Promoción y difusión de los servicios de protección consular, mediante la realización de foros comunitarios en materia de protección consular y visitas a centros de detención penitenciarios y migratorios.</t>
  </si>
  <si>
    <t>Porcentaje de eventos y visitas a centros de detención penitenciarios y migratorios, realizados por las representaciones consulares de México en el exterior, en materia de protección consular.</t>
  </si>
  <si>
    <t>((Número de eventos comunitarios y visitas a centros de detención penitenciarios y migratorios, en materia de protección consular realizados en el exterior, en el periodo de reporte) / (Número total de eventos comunitarios, en materia de protección consular realizados en el exterior, bajo el marco del programa de promoción y difusión)) X 100. ((a/b))x100.</t>
  </si>
  <si>
    <t>B2. Capacitación del  personal  del Servicio Exterior Mexicano y de cancilleria  sobre temas consulares, migratorios, así como de su normatividad.</t>
  </si>
  <si>
    <t>Porcentaje de personal capacitado en materia consular y migratoria</t>
  </si>
  <si>
    <t>(Número de personas capacitadas durante el periodo de reporte del año actual / Número programado de personas capacitadas) X 100</t>
  </si>
  <si>
    <t>Gestión - Eficiencia - Semestral</t>
  </si>
  <si>
    <t>A2. Capacitación del personal de la SRE en México y en el exterior en materia de protección, derechos humanos y violencia contra las mujeres.</t>
  </si>
  <si>
    <t>Porcentaje de personal de la SRE, en México y en el Exterior, capacitado en materia de protección consular, derechos humanos y violencia contra las mujeres.</t>
  </si>
  <si>
    <t>((Número de personal de la SRE, en México y en el Exterior, capacitado en  en materia de protección consular, derechos humanos y violencia contra las mujeres, en el periodo de reporte) / (Número total de personal de la SRE, en México y en el Exterior, capacitado en  en materia de protección consular, derechos humanos y violencia contra las mujeres, capacitado en el año de reporte)) X 100.  ((a/b))x100.</t>
  </si>
  <si>
    <t>E006 Fortalecimiento de las capacidades del Servicio Exterior Mexicano y de la Cancillería.</t>
  </si>
  <si>
    <t>I00-Instituto Matías Romero</t>
  </si>
  <si>
    <t>                                      2 Promover el valor de México en el mundo mediante la difusión económica, turística y cultural</t>
  </si>
  <si>
    <t>1 Consolidar la red de representaciones de México en el exterior, como un instrumento eficaz de difusión y promoción económica, turística y cultural coordinada y eficiente que derive en beneficios cuantificables para el país</t>
  </si>
  <si>
    <t>4 Promover a México mediante la difusión de sus fortalezas y oportunidades en materia económica, turística y cultural.</t>
  </si>
  <si>
    <t>Contribuir a promover a México mediante la difusión de sus fortalezas y oportunidades en materia económica, turística y cultural. mediante la difusión de sus fortalezas y oportunidades en materia económica, turística y cultural a través de actividades de difusión y capacitación en materia de diplomacia, política exterior y promoción, dirigidas a miembros del Servicio Exterior Mexicano, servidores públicos, y personas de interés</t>
  </si>
  <si>
    <t xml:space="preserve">Sumatoria de la audiencia estimada en los eventos en que se pueda cuantificar, reportada por cada Representación Diplomática en sus Informes Anuales.  </t>
  </si>
  <si>
    <t>Otra-Audiencias</t>
  </si>
  <si>
    <t>Audiencia cuantificable en los eventos culturales promovidos por la SRE-AMEXCID</t>
  </si>
  <si>
    <t xml:space="preserve">Porcentaje de miembros del SEM y servidores públicos capacitados. </t>
  </si>
  <si>
    <t>(Número de personal aprobado en el año actual /Número de matrículas en el año actual)*100</t>
  </si>
  <si>
    <t>Los miembros del Servicio Exterior Mexicano, y demás servidores públicos cuentan con una oferta de capacitación en materia de diplomacia, política exterior y promoción económica, turística y cultural.</t>
  </si>
  <si>
    <t>Porcentaje de actos académicos coordinados anualmente por el IMR.</t>
  </si>
  <si>
    <t>(Número total de actos académicos realizados en el año/Número de actos académicos programados en el año)*100</t>
  </si>
  <si>
    <t>Servidores públicos inscritos a cursos presenciales en temas y herramientas de política exterior.</t>
  </si>
  <si>
    <t>Porcentaje de matrículas en cursos presenciales</t>
  </si>
  <si>
    <t>(Número de personas matriculadas en actos académicos presenciales /Número de matrículas presenciales previstas en el año actual)*100</t>
  </si>
  <si>
    <t>Servidores públicos inscritos en cursos a distancia presenciales en temas y herramientas de política exterior.</t>
  </si>
  <si>
    <t>Porcentaje de matrículas en cursos a distancia</t>
  </si>
  <si>
    <t>(Número de personas matriculadas en actos académicos a distancia/Número de matrículas a distancia previstas en el año actual)*100</t>
  </si>
  <si>
    <t>Servidores públicos inscritos en cursos de instituciones nacionales o extranjeras en temas y herramientas de política exterior.</t>
  </si>
  <si>
    <t>Porcentaje de matrículas en otras instituciones nacionales o extranjeras a través del IMR</t>
  </si>
  <si>
    <t>(Número de matrículas por otras instituciones/Número de matrículas por otras instituciones previstas en el año)*100</t>
  </si>
  <si>
    <t>Coordinación de actos de difusión realizados en materia de diplomacia, política exterior y promoción económica, turística y cultural.</t>
  </si>
  <si>
    <t xml:space="preserve">Porcentaje de acciones de difusión gestionadas por Instituto Matías Romero   </t>
  </si>
  <si>
    <t xml:space="preserve">(Número de acciones de difusión realizadas en el año / Número de acciones de difusión programadas en el año)*100  </t>
  </si>
  <si>
    <t>Publicación de convocatorias por el IMR para la participación de miembros del Servicio Exterior Mexicano y otros servidores públicos</t>
  </si>
  <si>
    <t>Porcentaje de convocatorias publicadas por el Instituto Matías Romero</t>
  </si>
  <si>
    <t>(Número de convocatorias publicadas en el año / Número de convocatorias programadas en el año)*100</t>
  </si>
  <si>
    <t>Coordinación de acciones de seguimiento a acuerdos de cooperación académica con instituciones diplomáticas de otros países</t>
  </si>
  <si>
    <t>Porcentaje de países invitados a participar en actividades de colaboración académico-diplomática que tienen acuerdos con el IMR</t>
  </si>
  <si>
    <t xml:space="preserve">(Número países invitados/Número de países con los que se tiene acuerdo)*100       </t>
  </si>
  <si>
    <t>                                      1 Ampliar y fortalecer la presencia de México en el mundo</t>
  </si>
  <si>
    <t>Gestión - Eficacia - Semestral</t>
  </si>
  <si>
    <t>K025 Proyectos de inmuebles (oficinas administrativas)</t>
  </si>
  <si>
    <t>613-Dirección General de Bienes Inmuebles y Recursos Materiales</t>
  </si>
  <si>
    <t>6 Consolidar el papel de México como un actor responsable, activo y comprometido en el ámbito multilateral, impulsando de manera prioritaria temas estratégicos de beneficio global y compatibles con el interés nacional</t>
  </si>
  <si>
    <t>Contribuir a proteger los intereses y derechos de las personas mexicanas en el extranjero, fomentando así la inclusión en el país mediante instalaciones que brinden un servicio ágil de calidad, así como tener una operación eficaz y eficiente, incrementando la seguridad del inmueble.</t>
  </si>
  <si>
    <t>Porcentaje de avance en la adquisición del edificio Sede de la Cancillería</t>
  </si>
  <si>
    <t>(Número de pagos realizados durante el año actual/Número total de pagos establecidos en el contrato) X100</t>
  </si>
  <si>
    <t>La Secretaría de Relaciones Exteriores cuenta con un inmueble para sus operaciones.</t>
  </si>
  <si>
    <t>Porcentaje de pagos realizados para dar cumplimiento al contrato de arrendamiento financiero.</t>
  </si>
  <si>
    <t>(Número de pagos realizados durante el año actual/Número total de pagos establecidos para el ejercicio fiscal vigente)x100</t>
  </si>
  <si>
    <t>Contrato de arrendamiento financiero de inmueble monitoreado.</t>
  </si>
  <si>
    <t>Porcentaje de gestión de pagos</t>
  </si>
  <si>
    <t>(Número de traímeste gestionados/Número total de trámites que deben realizarse durante el año actual)x100</t>
  </si>
  <si>
    <t>Gestión - Economía - Semestral</t>
  </si>
  <si>
    <t>Realización de los tramites de pagos para dar cumplimiento al contrato suscrito.</t>
  </si>
  <si>
    <t>Porcentaje de notas de instrucción gestionadas</t>
  </si>
  <si>
    <t>(Número de notas de instrucción realizadas/Número total de notas de instrucción que deben realizarse durante el ejercicio fiscal)x100</t>
  </si>
  <si>
    <t>Gestión - Economía - Trimestral</t>
  </si>
  <si>
    <t>P001 Coordinación, promoción y ejecución de la Cooperación internacional para el desarrollo</t>
  </si>
  <si>
    <t>K00-Agencia Mexicana de Cooperación Internacional para el Desarrollo</t>
  </si>
  <si>
    <t>7 Impulsar una vigorosa política de cooperación internacional que contribuya tanto al desarrollo de México como al desarrollo y estabilidad de otros países, como un elemento esencial del papel de México como actor global responsable</t>
  </si>
  <si>
    <t>3 Impulsar una política de cooperación internacional para el desarrollo en beneficio de México y de otros países.</t>
  </si>
  <si>
    <t>Contribuir a impulsar una política de cooperación internacional para el desarrollo en beneficio de México y de otros países. mediante la coordinación e instrumentación eficaces de acciones y estrategias de cooperación y promoción, coherentes con las fortalezas y necesidades nacionales identificadas.</t>
  </si>
  <si>
    <t>Sumatoria de los recursos registrados a través de FONCID para los distintos proyectos de cooperación financiados a través de dicho fideicomiso.</t>
  </si>
  <si>
    <t>Pesos</t>
  </si>
  <si>
    <t>Incremento de los recursos para oferta de cooperación, provenientes de diversas fuentes de financiamiento</t>
  </si>
  <si>
    <t>Índice de Presencia Blanda del Índice Elcano de Presencia Global</t>
  </si>
  <si>
    <t>Índice de presencia blanda publicado por el Instituto Real Elcano</t>
  </si>
  <si>
    <t>Puntos de ranking internacional</t>
  </si>
  <si>
    <t>La política de cooperación internacional para el desarrollo y de promoción internacional de México se ejecuta eficazmente.</t>
  </si>
  <si>
    <t>Incremento en el número de instituciones públicas mexicanas que reportan en el RENCID intervenciones de cooperación  internacional.</t>
  </si>
  <si>
    <t>[(Número de instituciones públicas que reportan en el RENCID al periodo que se reporta)/(Número de instituciones públicas que reportaron en el RENCID en el periodo anterior)-1]*100</t>
  </si>
  <si>
    <t>Estratégico - Eficacia - Semestral</t>
  </si>
  <si>
    <t>Relaciones estratégicas gestionadas para que México reciba cooperación internacional para el desarrollo, alineadas con las prioridades nacionales.</t>
  </si>
  <si>
    <t>Porcentaje de programas bilaterales y multilaterales vigentes de cooperación.</t>
  </si>
  <si>
    <t>[(Número de programas de cooperación bilaterales y multilaterales vigentes de cooperación al periodo que se reporta)/(Número de programas de cooperación bilaterales y multilaterales programados en el mismo periodo)]*100</t>
  </si>
  <si>
    <t>Promoción de fortalezas y oportunidades desarrollada en materia económica, turística y cultural de México en el mundo.</t>
  </si>
  <si>
    <t>Valor de la Marca México (reportado por la consultora Brand Finance).</t>
  </si>
  <si>
    <t xml:space="preserve">Se reporta el valor publicado por Brand Finance para este indicador. </t>
  </si>
  <si>
    <t>Dólares</t>
  </si>
  <si>
    <t>Porcentaje de proyectos en ejecución orientados a los sectores de desarrollo prioritarios.</t>
  </si>
  <si>
    <t>[(Número de proyectos de cooperación en ejecución en sectores prioritarios al periodo que se reporta)/(Número de proyectos  de cooperación en ejecución en sectores prioritarios programados en el mismo periodo)]*100</t>
  </si>
  <si>
    <t>La oferta de cooperación internacional para el desarrollo es gestionada con énfasis hacia países y regiones prioritarios.</t>
  </si>
  <si>
    <t>Incremento de los recursos de AMEXCID para proyectos de oferta de cooperación.</t>
  </si>
  <si>
    <t xml:space="preserve">[(Recursos ejercidos por la AMEXCID para oferta de proyectos de cooperación en el periodo que se reporta)/(Recursos ejercidos por la AMEXCID para oferta de proyectos de cooperación en el periodo anterior)-1]*100. </t>
  </si>
  <si>
    <t>El ciclo de vida de la política, los programas proyectos y las acciones de la AMEXCID se han fortalecido.</t>
  </si>
  <si>
    <t>Número de proyectos que cumplen su ciclo de vida de acuerdo a las cuatro fases.</t>
  </si>
  <si>
    <t>Sumatoria de proyectos de cooperación que cumplen el ciclo de vida al periodo que se reporta.</t>
  </si>
  <si>
    <t>Proyecto</t>
  </si>
  <si>
    <t>Fortalecimiento de la evaluación de la política, los programas, los proyectos, los instrumentos y las herramientas de la AMEXCID.</t>
  </si>
  <si>
    <t>Porcentaje de proyectos aprobados de oferta de CID, que registran información sobre sus evaluaciones en el módulo de evaluación de InfoAMEXCID.</t>
  </si>
  <si>
    <t>[(Número de proyectos de oferta de CID aprobados que  registran información sobre sus evaluaciones en el InfoAMEXCID en el periodo que se reporta )/(Número  total de proyectos aprobados y registrados en el InfoAMEXCID en el periodo que se reporta)]*100</t>
  </si>
  <si>
    <t>Gestión de la cooperación educativa.</t>
  </si>
  <si>
    <t xml:space="preserve">Número de solicitudes de becas recibidas de postulantes mexicanos y extranjeros. </t>
  </si>
  <si>
    <t xml:space="preserve">Sumatoria de solicitudes de becas recibidas de postulantes mexicanos y extranjeros del periodo que se reporta. </t>
  </si>
  <si>
    <t>Solicitud</t>
  </si>
  <si>
    <t>Gestionar la cooperación económica.</t>
  </si>
  <si>
    <t>Número de acciones de vinculación del sector privado que se integran a proyectos de cooperación.</t>
  </si>
  <si>
    <t xml:space="preserve">Sumatoria de acciones de vinculación del sector privado que se integran a proyectos de cooperación del periodo que se reporta. </t>
  </si>
  <si>
    <t>Acción</t>
  </si>
  <si>
    <t>Gestión - Eficacia - Anual</t>
  </si>
  <si>
    <t>Promover la exportación e internacionalización de las empresas mexicanas  con el apoyo de las Representaciones de México en el Exterior (RME).</t>
  </si>
  <si>
    <t>Porcentaje de las expresiones de interés de exportaciones e internacionalización canalizadas de las empresas mexicanas por las RME.</t>
  </si>
  <si>
    <t>[(Número de expresiones de interés de exportaciones e internacionalización canalizadas en el periodo que se reporta)/(Número programado de expresiones de exportaciones e internacionalización a canalizar durante el año)]*100</t>
  </si>
  <si>
    <t>Porcentaje de proyectos de cooperación educativa en ejecución.</t>
  </si>
  <si>
    <t>[(Número de proyectos en ejecución en el periodo que se reporta )/(Número planeado de proyectos para el año)]*100</t>
  </si>
  <si>
    <t>Fortalecer el registro nacional de cooperación internacional para el desarrollo.</t>
  </si>
  <si>
    <t>Publicación anual de  la cuantificación de la CID Méxicana del año inmediato anterior.</t>
  </si>
  <si>
    <t xml:space="preserve">0 si no se publica.  1 si se publica. </t>
  </si>
  <si>
    <t>Informe</t>
  </si>
  <si>
    <t>Porcentaje de foros de negocios de alto nivel con enfoque de exportación e internacionalización realizados, con respecto a lo programado para el año.</t>
  </si>
  <si>
    <t>[(Número de foros de negocios de alto nivel con enfoque de exportación e internacionalización realizados en el periodo que se reporta)/(Número programado de foros de negocios de alto nivel con enfoque de exportación e internacionalización a realizarse durante el año)]*100</t>
  </si>
  <si>
    <t>Gestionar la cooperación técnica y científica.</t>
  </si>
  <si>
    <t>Porcentaje de encuentros técnicos realizados, vinculados a los proyectos.</t>
  </si>
  <si>
    <t>[(Número de encuentros técnicos realizados en el periodo que se reporta )/(Número de encuentros técnicos programados para el año)]*100</t>
  </si>
  <si>
    <t>Porcentaje de solicitudes atendidas de información económica.</t>
  </si>
  <si>
    <t>[(Número de solicitudes atendidas de información económica en el periodo que se reporta)/(Número de solicitudes recibidas para reuniones de alto nivel de cooperación en el periodo que se reporta)]*100</t>
  </si>
  <si>
    <t>Gestionar la cooperación cultural.</t>
  </si>
  <si>
    <t xml:space="preserve">Porcentaje de acciones y proyectos culturales ejecutados. </t>
  </si>
  <si>
    <t>[(Número de acciones y proyectos ejecutados en el periodo que se reporta )/(Número planeado de proyectos  para el año)]*100</t>
  </si>
  <si>
    <t>Coadyuvar en la promoción de la oferta turística de México en el exterior a través de las Representaciones de México en el Exterior (RME).</t>
  </si>
  <si>
    <t>Número de las actividades de promoción turística en las que las RME coadyuvan.</t>
  </si>
  <si>
    <t>Sumatoria de actividades de promoción turística en las que las RME coadyuvan del periodo que se reporta.</t>
  </si>
  <si>
    <t>Actividad</t>
  </si>
  <si>
    <t>Promover la cultura de México en el exterior a tráves de las Representaciones de México en el Exterior (RME)</t>
  </si>
  <si>
    <t>Porcentaje de las actividades de promoción artística y cultural en las que coadyuvan las RME.</t>
  </si>
  <si>
    <t>[(Número de actividades de promoción artística y cultural realizadas por las RME en el periodo que se reporta)/(Número programado de actividades de promoción artística y cultural a realizarse por las RME para el año)]*100</t>
  </si>
  <si>
    <t>Porcentaje de becas otorgadas a estudiantes extranjeros provenientes de regiones prioritarias.</t>
  </si>
  <si>
    <t>[(Número de becas otorgadas a estudiantes extranjeros provenientes de regiones prioritarias en el periodo que se reporta )/(Número total de becas otorgadas a estudiantes extranjeros en el periodo que se reporta)]*100</t>
  </si>
  <si>
    <t>Gestionar la ayuda humanitaria</t>
  </si>
  <si>
    <t xml:space="preserve">Porcentaje de solicitudes humanitarias otorgadas.  </t>
  </si>
  <si>
    <t>[(Número de solicitudes humanitarias otorgadas  en el periodo que se reporta)/(Número de solicitudes evaluadas como factibles durante en el periodo que se reporta)]*100</t>
  </si>
  <si>
    <t>Promover la inversión extranjera directa en México con el apoyo de las Representaciones de México en el Exterior (RME).</t>
  </si>
  <si>
    <t>Porcentaje de  expresiones de interés de inversión canalizadas por las RME con relación a lo programado a  canalizar en el año.</t>
  </si>
  <si>
    <t>[(Número de expresiones de interés de inversión canalizadas  en el periodo que se reporta)/(Número programado de expresiones de interés de inversión a canalizar durante el año)]*100</t>
  </si>
  <si>
    <t>Fortalecimiento del seguimiento de la política, los programas, los proyectos, los instrumentos y las herramientas de la AMEXCID.</t>
  </si>
  <si>
    <t>Porcentaje de proyectos aprobados de oferta de CID, que registran información sobre el avance físico en el módulo de seguimiento de InfoAMEXCID.</t>
  </si>
  <si>
    <t>[(Número de proyectos de oferta de CID aprobados que registran avance físico en el InfoAMEXCID en el periodo que se reporta )/(Número  total de proyectos aprobados registrados en el InfoAMEXCID en el periodo que se reporta)]*100</t>
  </si>
  <si>
    <t>Impulsar proyectos de cooperación con organismos y/o mecanismos internacionales regionales que contribuyan a la prosperidad y estabilidad nacional.</t>
  </si>
  <si>
    <t>Número de reuniones estratégicas de alto nivel con socios multilaterales de México, enfocadas a la recepción de cooperación internacional.</t>
  </si>
  <si>
    <t>Sumatoria de reuniones estratégicas de alto nivel con socios multilaterales enfocadas a la recepción de cooperación internacional del periodo que se reporta.</t>
  </si>
  <si>
    <t>Reunión</t>
  </si>
  <si>
    <t>Impulsar proyectos de cooperación con países desarrollados que contribuyan a la prosperidad y estabilidad nacional.</t>
  </si>
  <si>
    <t xml:space="preserve">Porcentaje de proyectos aprobados por la contraparte, con respecto a los proyectos presentados por las Instituciones Mexicanas a la AMEXCID. </t>
  </si>
  <si>
    <t>[(Número de proyectos aprobados por la contraparte en el periodo que se reporta)/(Número de proyectos  presentados por las Instituciones Mexicanas a la AMEXCID en el periodo que se reporta)]*100</t>
  </si>
  <si>
    <t>Porcentaje de foros de negocios de alto nivel con enfoque de inversión extranjera realizados, con respecto a lo programado para el año.</t>
  </si>
  <si>
    <t>[(Número de foros de negocios de alto nivel con enfoque de inversión extranjera realizados en el periodo que se reporta)/(Número programado de foros de negocios de alto nivel con enfoque de inversión extranjera a realizarse durante el año)]*100</t>
  </si>
  <si>
    <t xml:space="preserve">Porcentaje de reuniones de negociación y programación celebradas. </t>
  </si>
  <si>
    <t>[(Número de reuniones de negociación y programación de proyectos de CID celebradas en el periodo que se reporta )/(Número de reuniones de negociación y programación de proyectos de CID programadas para el año)]*100</t>
  </si>
  <si>
    <t>Fortalecimiento del diseño de los proyectos, los instrumentos y las herramientas orientado a resultados.</t>
  </si>
  <si>
    <t>Porcentaje de proyectos aprobados de oferta de CID, que se registran en el InfoAMEXCID, en el módulo de diseño de proyectos.</t>
  </si>
  <si>
    <t>[(Número de proyectos de oferta de CID aprobados registrados en el InfoAMEXCID en el periodo que se reporta )/(Número  total de proyectos aprobados en el periodo que se reporta)]*100</t>
  </si>
  <si>
    <t>Fortalecimiento de las capacidades para la gestión del ciclo de vida de la actividad de la AMEXCID</t>
  </si>
  <si>
    <t>Número de funcionarios de la APF capacitados en materia del sistema de CID.</t>
  </si>
  <si>
    <t xml:space="preserve">Sumatoria de funcionarios capacitados en materia del sistema de  cooperación internacional para el desarrollo del periodo que se reporta. </t>
  </si>
  <si>
    <t>Persona</t>
  </si>
  <si>
    <t>Número de reuniones de alto nivel para impulsar la cooperación económica de México con sus contra-partes.</t>
  </si>
  <si>
    <t>Sumatoria de reuniones de alto nivel para impulsar la cooperación económica de México con sus contra-partes del periodo que se reporta.</t>
  </si>
  <si>
    <t>P002 Diseño, conducción y ejecución de la política exterior</t>
  </si>
  <si>
    <t>100-Secretaría</t>
  </si>
  <si>
    <t>2 Contribuir activamente en los foros multilaterales en torno a temas de interés para México y el mundo.</t>
  </si>
  <si>
    <t>Contribuir a contribuir activamente en los foros multilaterales en torno a temas de interés para México y el mundo. mediante el diseño e instrumentación de acciones de política exterior orientadas a defender los intereses nacionales, y preserven la integridad territorial, a través de estrategias diplomáticas, de promoción y de derecho internacional.</t>
  </si>
  <si>
    <t>Iniciativas aprobadas en un año entre la línea base por cien</t>
  </si>
  <si>
    <t>Iniciativa</t>
  </si>
  <si>
    <t>Iniciativas mexicanas aprobadas en foros multilaterales.</t>
  </si>
  <si>
    <t>Tasa de crecimiento de los acuerdos alcanzados en el marco de encuentros de alto nivel.</t>
  </si>
  <si>
    <t xml:space="preserve">[ (sumatoria de los Acuerdos alcanzados en 2016 - sumatoria de los Acuerdos alcanzados en 2013) / sumatoria de los Acuerdos alcanzados en 2013 ] *100 </t>
  </si>
  <si>
    <t>El Estado mexicano amplía su presencia en el mundo y garantiza su integridad territorial realizando diálogo político, cooperación y defensa jurídica de los intereses nacionales.</t>
  </si>
  <si>
    <t>Porcentaje de nuevos mecanismos de concertación que promueven el diálogo político y la identificación de nuevas iniciativas de cooperación establecidos.</t>
  </si>
  <si>
    <t>(nuevos mecanismos de concertación establecidos / mecanismos de concertación programados) X 100</t>
  </si>
  <si>
    <t>Porcentaje de reuniones de coordinación realizadas con autoridades mexicanas en materia de límites y aguas internacionales  para definir acciones de cooperación y garantizar la  integridad territorial .</t>
  </si>
  <si>
    <t>Emisión de opiniones en materia de derecho internacional público, privado y extranjero ven protegidos los intereses de México y sus nacionales en el exterior</t>
  </si>
  <si>
    <t>Porcentaje de dictámenes legales elaborados y consultas resueltas sobre derecho internacional público, privado, o extranjero, respecto a los solicitados.</t>
  </si>
  <si>
    <t xml:space="preserve">Cuantificación del número de respuestas emitidas respecto al número de solicitudes recibidas (Dictámenes legales elaborados / Dictámenes legales solicitados) x 100 </t>
  </si>
  <si>
    <t>Cooperación Binacional en materia de límites territoriales y aguas garantizada</t>
  </si>
  <si>
    <t>Porcentaje de informes de inspección de la línea divisoria internacional terrestre y fluvial de la frontera sur</t>
  </si>
  <si>
    <t>(Número de informes de inspección realizados a la brecha fronteriza y en el Río Suchiate al periodo de reporte /Número de informes de inspección programados a la brecha fronteriza y en el Río Suchiate al periodo de reporte) X 100</t>
  </si>
  <si>
    <t>Presencia política de México en el  mundo ampliada y fortalecida</t>
  </si>
  <si>
    <t>Porcentaje de actividades de diplomacia parlamentaria en las cuales esta Secretaría proporciona acompañamiento y apoyo a los legisladores.</t>
  </si>
  <si>
    <t>(Número de actividades de diplomacia parlamentaria que atiende la SRE / Número de actividades de diplomacia parlamentaria programadas) x 100</t>
  </si>
  <si>
    <t>Presencia de México en Organismos o Foros Regionales incrementada</t>
  </si>
  <si>
    <t>Porcentaje de participaciones de México en foros y mecanismos regionales efectuadas.</t>
  </si>
  <si>
    <t>(Número de ocasiones en que México participa en foros y mecanismos regionales / participaciones de México en foros y mecanismos regionales programadas ) x 100</t>
  </si>
  <si>
    <t>Actividades realizadas para la revisión de proyectos de líneas de servicios, cruces y puentes fronterizos propuestos sobre la Línea Divisoria Internacional</t>
  </si>
  <si>
    <t>(Número de actividades realizadas trimestralmente encaminadas a emitir dictámenes sobre líneas de servicio, cruces y puentes fronterizos, aledaños a la LDI y en zonas de inundación durante el periodo de reporte/Número de actividades encaminadas a emitir dictámenes sobre líneas de servicio, cruces y puentes fronterizos, aledaños a la LDI y en zonas de inundación proyectadas durante el periodo de reporte) x 100</t>
  </si>
  <si>
    <t>Porcentaje de encuentros interinstitucoinales en apoyo a acuerdos alcanzados con Estados Unidos y Canadá realizados.</t>
  </si>
  <si>
    <t>(Número de encuentros interinstitucionales de funcionarios de la Secretaría con actores nacionales o internacionales realizados / encuentros interinstitucionales de funcionarios de la Secretaría con actores nacionales o internacionales programados) x 100</t>
  </si>
  <si>
    <t>Porcentaje de nuevas Representaciones de México en el exterior establecidas.</t>
  </si>
  <si>
    <t>(Nuevas representaciones diplomáticas y consulares de México en el exterior abiertas en el período de reporte / Nuevas representaciones diplomáticas y consulares de México en el exterior programadas) x 100</t>
  </si>
  <si>
    <t>Porcentaje de participaciones en eventos políticos de alto nivel del Presidente, Canciller y Subsecretarios del sector efectuadas</t>
  </si>
  <si>
    <t>(Participaciones en eventos de alto nivel del Presidente, Canciller y Subsecretarios realizadas / Participaciones en eventos de alto nivel del Presidente, Canciller y Subsecretarios programadas) x 100</t>
  </si>
  <si>
    <t>Porcentaje de reuniones de mecanismos de concertación que promueven el diálogo político y la cooperación realizadas</t>
  </si>
  <si>
    <t>(Número de reuniones institucionalizadas de mecanismos de consultas políticas, comisiones binacionales, y de nuevos mecanismos de concertación realizadas / reuniones institucionalizadas de mecanismos de consultas políticas, comisiones binacionales, y de nuevos mecanismos de concertación programadas ) x 100</t>
  </si>
  <si>
    <t>Distribución asegurada de las aguas internacionales, a efecto de fortalecer la agenda bilateral en temas hidráulicos.</t>
  </si>
  <si>
    <t>Porcentaje de informes con la determinación de la propiedad de las aguas de cada país y la cuantificación de las aguas recibidas y entregadas por México</t>
  </si>
  <si>
    <t>(Número de informes de la determinación de las aguas internacionales y de contabilidad de las aguas recibidas y entregadas por México realizadas durante el periodo de reporte/Número de informes de la determinación de las aguas internacionales y de contabilidad de las aguas recibidas y entregadas por México programados durante el periodo de reporte) X100</t>
  </si>
  <si>
    <t>Elaboración de agendas con programas de trabajo para la participación de México en foros y mecanismos regionales de América Latina, África y Medio Oriente, Asia-Pacífico y Europa.</t>
  </si>
  <si>
    <t>Porcentaje de agendas con programa de trabajo para las participaciones de México en foros y mecanismos regionales de América Latina y el Caribe, África y Medio Oriente, Asia-Pacífico y Europa.</t>
  </si>
  <si>
    <t>(agendas con programa de trabajo para la participación de México en foros y mecanismos regionales realizadas / agendas con programa de trabajo para la participación de México en foros y mecanismos regionales programadas) x 100.</t>
  </si>
  <si>
    <t>Establecer agendas con programa de trabajo para los eventos políticos de alto nivel, del Presidente, Canciller y Subsecretarios del sector, y para las reuniones de los mecanismos de concertación, así como estudios geopolíticos para determinar viabilidad de la apertura de nuevas Representaciones de México.</t>
  </si>
  <si>
    <t xml:space="preserve">Porcentaje de actividades de diplomacia parlamentaria impulsadas por la SRE </t>
  </si>
  <si>
    <t>(Número de actividades de diplomacia parlamentaria que atiende la SRE mediante la elaboración de agendas de trabajo, apoyos técnicos, logísticos o de otra índole / Número de actividades de diplomacia parlamentaria de conocimiento para la SRE) x 100</t>
  </si>
  <si>
    <t>Asegurar la ubicación de la línea divisoria internacional en los límites con Guatemala y Belice, a efecto de fortalecer la agenda bilateral en temas fronterizos.</t>
  </si>
  <si>
    <t xml:space="preserve">Porcentaje de ejecución de levantamientos topográficos en el Río Suchiate. </t>
  </si>
  <si>
    <t>(Número de levantamientos topográficos realizados durante el periodo de reporte /Número de levantamientos topográficos programados durante el periodo de reporte) X 100</t>
  </si>
  <si>
    <t>Proporción de opiniones jurídicas sobre derecho consular y diplomático.</t>
  </si>
  <si>
    <t xml:space="preserve">Cuantificación del número de respuestas con opiniones legales-audiencias emitidas respecto al número de solicitudes recibidas (Opiniones legales y audiencias bridadas-emitidas / Solicitudes de opiniones legales-audiencias recibidas) x 100 </t>
  </si>
  <si>
    <t>Cuantificación del número de respuestas con opiniones legales-audiencias emitidas respecto al número de solicitudes recibidas (Opiniones legales y audiencias bridadas-emitidas / Solicitudes de opiniones legales-audiencias recibidas) x 100</t>
  </si>
  <si>
    <t>Publicación y difusión de tratados internacionales que han iniciado su vigencia.</t>
  </si>
  <si>
    <t>Porcentaje de tratados publicados en la página electrónica de la SRE, respecto del número de tratados publicados en el DOF.</t>
  </si>
  <si>
    <t xml:space="preserve">Porcentaje de tratados publicados respecto del número de tratados publicados en el DOF. </t>
  </si>
  <si>
    <t>Porcentaje de informes sobre la conservación de presas en los ríos Bravo y Colorado</t>
  </si>
  <si>
    <t>(Número de informes realizados al periodo de reporte / Numero de informes programados en el periodo de reporte) x 100</t>
  </si>
  <si>
    <t>Gestión - Calidad - Trimestral</t>
  </si>
  <si>
    <t>Porcentaje de agendas con programa de trabajo para las reuniones de mecanismos de concertación que promueven el diálogo político y la cooperación</t>
  </si>
  <si>
    <t>(número de agendas y programas de trabajo realizados / número de agendas y programas de trabajo programados) x 100</t>
  </si>
  <si>
    <t>Asesorías brindadas para su defensa en litigios internacionales  Las entidades del Gobierno Federal y nacionales mexicanos .</t>
  </si>
  <si>
    <t>Porcentaje de Asesorías otorgadas para la contribución a la solución de litigios.</t>
  </si>
  <si>
    <t xml:space="preserve">Número de asesorías bridadas respecto al número de solicitudes de asesoría recibidas (Asesorías bridadas / Solicitudes de asesorías recibidas) x 100 </t>
  </si>
  <si>
    <t>Porcentaje de análisis geopolíticos realizados para determinar la apertura de nuevas Representaciones de México.</t>
  </si>
  <si>
    <t>(estudios para determinar el país donde se establecerá una Representación Diplomática de México realizados / estudios para determinar el país donde se establecerá una Representación Diplomática de México programados) x 100.</t>
  </si>
  <si>
    <t>Porcentaje de avance en los trabajos de mantenimiento a los monumentos limítrofes internacionales</t>
  </si>
  <si>
    <t>(Número de monumentos limítrofes internacionales que reciben mantenimiento durante el periodo de reporte/ Número de monumentos limítrofes internacionales programados para recibir mantenimiento durante el periodo de reporte) x 100</t>
  </si>
  <si>
    <t>Porcentaje agendas con programa de trabajo para los eventos políticos de alto nivel, del Presidente, Canciller y Subsecretarios del sector</t>
  </si>
  <si>
    <t>(número de agendas con programas de trabajo realizadas para los eventos políticos de alto nivel realizadas / número de agendas con programas de trabajo realizadas para los eventos políticos de alto nivel programadas) x 100</t>
  </si>
  <si>
    <t>Verificación de la legalidad de tratados internacionales, acuerdos interistitucionales y apoyo en su proceso de celebración.</t>
  </si>
  <si>
    <t>Porcentaje de observaciones preliminares y dictámenes a tratados y acuerdos interinstitucionales.</t>
  </si>
  <si>
    <t>Dictámenes u observaciones emitidos respecto al número de solicitudes de dictámenes u observaciones recibidas (Dictámenes u observaciones legales elaborados / Dictámenes legales u observaciones solicitados) x 100</t>
  </si>
  <si>
    <t>Porcentaje de reuniones atendidas de cooperación conjunta para el Programa de Evaluación de Acuíferos Transfronterizos</t>
  </si>
  <si>
    <t>(Número de reuniones atendidas para el seguimiento de evaluaciones de Acuíferos Transfronterizos en el periodo de reporte / Número de reuniones atendidas para el seguimiento de evaluaciones de Acuíferos Transfronterizos programadas en el periodo</t>
  </si>
  <si>
    <t>Porcentaje de documentos de apoyo para los encuentros interinstitucionales en apoyo y seguimiento a acuerdos alcanzados con Estados Unidos y Canadá</t>
  </si>
  <si>
    <t>(documentos de apoyo para funcionarios de la Subsecretaría para América del Norte realizados / documentos de apoyo para funcionarios de la Subsecretaría para América del Norte programados) x 100</t>
  </si>
  <si>
    <t>Porcentaje de avance de conservación de la brecha fronteriza en la brecha fronteriza con Guatemala.</t>
  </si>
  <si>
    <t>(kilómetros de mantenimiento de la brecha fronteriza sur de México conservada durante el periodo de reporte/ kilómetros de mantenimiento de la brecha fronteriza sur de México conservada programada en el periodo de reporte ) X 100</t>
  </si>
  <si>
    <t>P005 Promoción y defensa de los intereses de México en el ámbito multilateral</t>
  </si>
  <si>
    <t>810-Dirección General para Temas Globales</t>
  </si>
  <si>
    <t>Contribuir a contribuir activamente en los foros multilaterales en torno a temas de interés para México y el mundo. mediante  su presencia y participación en la toma de decisiones multilaterales y el cumplimiento de los compromisos de México con la comunidad internacional en torno a la democracia, los derechos humanos, el desarrollo sustentable, el desarme y no proliferación y la paz y seguridad internacionales</t>
  </si>
  <si>
    <t>Porcentaje de la participación de México en reuniones de alto nivel convocadas por organismos y mecanismos multilaterales.</t>
  </si>
  <si>
    <t>(Número de reuniones de órganos rectores de los organismos y mecanismos internacionales en las que México participó al período de reporte/Número de reuniones de órganos rectores en las que se programa participar en el mismo período por los Organismos Internacionales) * 100</t>
  </si>
  <si>
    <t>El Estado Mexicano promueve iniciativas en el ámbito multilateral que se encuentran en línea con sus intereses.</t>
  </si>
  <si>
    <t>Porcentaje de iniciativas que se encuentran en línea con los intereses del Estado Mexicano en el ámbito multilateral.</t>
  </si>
  <si>
    <t>(iniciativas aprobadas en el año en gestión / iniciativas aprobadas en el mismo periodo del año anterior )</t>
  </si>
  <si>
    <t>Compromisos  cumplidos derivados de Instrumentos y estándares internacionales de Derechos Humanos con enfoque transversal</t>
  </si>
  <si>
    <t>Porcentaje de elaboración de informes presentados por México ante los órganos internacionales en cumplimiento de obligaciones derivadas de instrumentos y estándares internacionales</t>
  </si>
  <si>
    <t>(informes presentados por México en el año / informes programados a presentarse en el año)/100</t>
  </si>
  <si>
    <t>Porcentaje de las acciones de difusión y promoción de los derechos humanos a nivel nacional e internacional</t>
  </si>
  <si>
    <t>(Boletines de difusión y promoción de los derechos humanos emitidos en el año que se reporta / Boletines de difusión y promoción de los derechos humanos que se programas en el año)/100</t>
  </si>
  <si>
    <t>Espacios de diálogo generados con organizaciones de la sociedad civil (OSC) en foros, organismos y mecanismos multilaterales</t>
  </si>
  <si>
    <t>Porcentaje de espacios de diálogo con la sociedad civil en el contexto de la participación en organismos y mecanismos multilaterales</t>
  </si>
  <si>
    <t>(espacios de diálogo con la sociedad civil generados en el año / espacios de diálogo con la sociedad civil programados) * 100</t>
  </si>
  <si>
    <t>Posiciones gubernamentales consensuadas en foros, organismos y mecanismos multilaterales, acordes con los intereses nacionales definidos.</t>
  </si>
  <si>
    <t>Porcentaje de Posiciones gubernamentales consensuadas en foros, organismos y mecanismos multilaterales.</t>
  </si>
  <si>
    <t>(Número de lineamientos y elementos de apoyo para la participacion de Mexico en organismos y mecanismos multilaterales elaborados en el periodo de reporte/Nùmero de lineamientos programados en el año actual) X 100</t>
  </si>
  <si>
    <t>Negociación intergubernamental atendida en los foros organismos y mecanismos multilaterales.</t>
  </si>
  <si>
    <t>Variación en el número de reuniones de foros, organismos y mecanismos multilaterales en donde se promueven los interese de México con respecto al año anterior.</t>
  </si>
  <si>
    <t>(participación en reuniones de órganos subsidiarios de organismos y mecanismos internacionales en el año en gestión / participación en reuniones en el mismo periodo del año anterior )-1 X 100</t>
  </si>
  <si>
    <t>Las obligaciones financieras que posibilitan la representación y/o participación de México en foros, organismos y mecanismos multilaterales cumplidas</t>
  </si>
  <si>
    <t xml:space="preserve">Porcentaje de cumplimiento en la liquidación de las contribuciones de México a organismos y mecanismos multilaterales. </t>
  </si>
  <si>
    <t>(contribuciones contractuales liquidadas en el año / contribuciones contractuales programadas a liquidarse en el mismo periodo) / 100</t>
  </si>
  <si>
    <t>Construcción de posiciones consensuadas con las dependencias y entidades de la Administración Pública Federal.</t>
  </si>
  <si>
    <t>Porcentaje de reuniones intersecretariales con la finalidad de fijar la posición de México ante organismos y mecanismos multilaterales.</t>
  </si>
  <si>
    <t>(Número de reuniones intersecretariales realizadas en el periodo del reporte/Número reuniones intersecretariales programadas en el ejercicio actual) X 100.</t>
  </si>
  <si>
    <t>Realización de visitas de relatores como parte del escrutinio internacional en materia de Derechos Humanos.</t>
  </si>
  <si>
    <t>Porcentaje de visitas de relatores y mecanismos internacionales</t>
  </si>
  <si>
    <t>(número de visitas de relatores y mecanismos internacionales realizadas en el año / número de visitas de relatores y mecanismos internacionales programadas) * 100</t>
  </si>
  <si>
    <t>Gestión - Eficiencia - Anual</t>
  </si>
  <si>
    <t>Generación de entendimiento con socios estratégicos sobre desarme y no proliferación; paz y seguridad internacionales; asistencia humanitaria; desarrollo humano sostenible; derechos humanos, e igualdad de género.</t>
  </si>
  <si>
    <t>Porcentaje de consultas bilaterales con socios estratégicos en el contexto de los organismos y mecanismos multilaterales.</t>
  </si>
  <si>
    <t>(consultas bilaterales con socios estratégicos en el contexto de los organismos y mecanismos multilaterales realizadas en el año/consultas bilaterales con socios estratégicos en el contexto de los organismos y mecanismos multilaterales programadas en el año)/100</t>
  </si>
  <si>
    <t>Acciones para el cumplimiento de las obligaciones financieras de México que representen y posibiliten su participación en foros, organismos y mecanismos multilaterales.</t>
  </si>
  <si>
    <t>Memorias de cálculo de las contribuciones contractuales de México para organismos y mecanismos multilaterales</t>
  </si>
  <si>
    <t>(memorias de cálculo de las contribuciones contractuales de México realizadas en un año / memorias de cálculo de las contribuciones contractuales de México programadas) / 100</t>
  </si>
  <si>
    <t>Acompañamiento de los delegados de las OSC que participan en organismos y mecanismos multilaterales</t>
  </si>
  <si>
    <t>Porcentaje de delegaciones que reciben acompañamiento de representantes de la sociedad civil</t>
  </si>
  <si>
    <t>(delegaciones que reciben acompañamiento de representantes de la sociedad civil en un año/delegaciones programadas a recibir acompañamiento de representantes de la sociedad civil en un año)*100</t>
  </si>
  <si>
    <t>Realización de acciones afirmativas en cumplimiento con las obligaciones internacionales de México en materia de género.</t>
  </si>
  <si>
    <t>Porcentaje de acciones afirmativas en cumplimiento con las obligaciones de México en materia de género</t>
  </si>
  <si>
    <t>(acciones afirmativas en materia de género realizadas en el año / acciones afirmativas en materia de género programadas) * 100</t>
  </si>
  <si>
    <t>Generación de entendimiento con socios estrategicos sobre las prioridades multilaterales de México</t>
  </si>
  <si>
    <t>Porcentaje  de acuerdos alcanzados en las consultas bilaterales sobre temas multilaterales realizadas en el año.</t>
  </si>
  <si>
    <t>(minutas elaboradas con los acuerdos alcanzados en las consultas bilaterales en el año en gestión /número de consultas programadas en el año ) X 100</t>
  </si>
  <si>
    <t>Presentación de candidaturas mexicanas a cargos de elección u órganos de composición restringidas de los organismos y mecanismos internacionales con el propósito de asegurar una adecuada participación.</t>
  </si>
  <si>
    <t>Porcentaje de promoción de candidaturas de México a cargos de elección u órganos de composición restringidas</t>
  </si>
  <si>
    <t>(número de candidaturas presentadas en el periodo/ número de candidaturas programadas )*100</t>
  </si>
  <si>
    <t>Realización de reuniones de trabajo gubernamentales para dar seguimiento a las obligaciones derivadas de instrumentos y estándares internacionales</t>
  </si>
  <si>
    <t>Porcentaje de actividades realizadas a nivel nacional e internacional para dar seguimiento a presuntas violaciones de derechos humanos</t>
  </si>
  <si>
    <t>(convocatorias e informes para dar seguimiento a presuntas violaciones de derechos humanos realizadas en el año / convcatorias e informes para dar seguimiento a presuntas violaciones de derechos humanos programadas) / 100</t>
  </si>
  <si>
    <t>Agencia Mexicana de Cooperación Internacional para el Desarrollo</t>
  </si>
  <si>
    <t>K00</t>
  </si>
  <si>
    <t>Dirección General de Vinculación con las Organizaciones de la Sociedad Civil</t>
  </si>
  <si>
    <t>Dirección General de Derechos Humanos y Democracia</t>
  </si>
  <si>
    <t>Dirección General para la Organización de las Naciones Unidas</t>
  </si>
  <si>
    <t>Dirección General para Temas Globales</t>
  </si>
  <si>
    <t>Subsecretaría para Asuntos Multilaterales y Derechos Humanos</t>
  </si>
  <si>
    <t>Dirección General del Servicio Exterior y de Recursos Humanos</t>
  </si>
  <si>
    <t>Dirección General para Asia-Pacífico</t>
  </si>
  <si>
    <t>Dirección General de Organismos y Mecanismos Regionales Americanos</t>
  </si>
  <si>
    <t>Dirección General para América del Norte</t>
  </si>
  <si>
    <t>R5_P005</t>
  </si>
  <si>
    <t>Consultoría Jurídica</t>
  </si>
  <si>
    <t>Promoción y defensa de los intereses de México en el ámbito multilateral</t>
  </si>
  <si>
    <t>Secciones Mexicanas de las Comisiones Internacionales de Límites y Aguas entre México y Guatemala, y entre México y Belize</t>
  </si>
  <si>
    <t>C00</t>
  </si>
  <si>
    <t>Sección Mexicana de la Comisión Internacional de Límites y Aguas entre México y Estados Unidos</t>
  </si>
  <si>
    <t>B00</t>
  </si>
  <si>
    <t>Dirección General para África y Medio Oriente</t>
  </si>
  <si>
    <t>Dirección General para Europa</t>
  </si>
  <si>
    <t>Subsecretaría de Relaciones Exteriores</t>
  </si>
  <si>
    <t>Dirección General para América Latina y el Caribe</t>
  </si>
  <si>
    <t>Subsecretaría para América Latina y el Caribe</t>
  </si>
  <si>
    <t>Dirección General de Asuntos Especiales</t>
  </si>
  <si>
    <t>Subsecretaría para América del Norte</t>
  </si>
  <si>
    <t>Dirección General de Asuntos Jurídicos</t>
  </si>
  <si>
    <t>Dirección General del Acervo Histórico Diplomático</t>
  </si>
  <si>
    <t>Dirección General de Comunicación Social</t>
  </si>
  <si>
    <t>Dirección General de Protocolo</t>
  </si>
  <si>
    <t>Dirección General de Coordinación Política</t>
  </si>
  <si>
    <t>R5_P002</t>
  </si>
  <si>
    <t>Secretaría</t>
  </si>
  <si>
    <t>Diseño, conducción y ejecución de la política exterior</t>
  </si>
  <si>
    <t>R5_P001</t>
  </si>
  <si>
    <t>Coordinación, promoción y ejecución de la Cooperación internacional para el desarrollo</t>
  </si>
  <si>
    <t>R5_O001</t>
  </si>
  <si>
    <t>Órgano Interno de Control</t>
  </si>
  <si>
    <t>Actividades de apoyo a la función pública y buen gobierno</t>
  </si>
  <si>
    <t>Dirección General de Tecnologías de Información e Innovación</t>
  </si>
  <si>
    <t>Dirección General de Bienes Inmuebles y Recursos Materiales</t>
  </si>
  <si>
    <t>Dirección General de Programación, Organización y Presupuesto</t>
  </si>
  <si>
    <t>R5_M001</t>
  </si>
  <si>
    <t>Oficialía Mayor</t>
  </si>
  <si>
    <t>Actividades de apoyo administrativo</t>
  </si>
  <si>
    <t/>
  </si>
  <si>
    <t>R5_K025</t>
  </si>
  <si>
    <t>Proyectos de inmuebles (oficinas administrativas)</t>
  </si>
  <si>
    <t>R5_E006</t>
  </si>
  <si>
    <t>Instituto Matías Romero</t>
  </si>
  <si>
    <t>I00</t>
  </si>
  <si>
    <t>Fortalecimiento de las capacidades del Servicio Exterior Mexicano y de la Cancillería.</t>
  </si>
  <si>
    <t>Instituto de los Mexicanos en el Exterior</t>
  </si>
  <si>
    <t>J00</t>
  </si>
  <si>
    <t>Dirección General de Delegaciones</t>
  </si>
  <si>
    <t>Dirección General de Servicios Consulares</t>
  </si>
  <si>
    <t>R5_E002</t>
  </si>
  <si>
    <t>Dirección General de Protección a Mexicanos en el Exterior</t>
  </si>
  <si>
    <t>Atención, protección, servicios y asistencia consulares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</si>
  <si>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</si>
  <si>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</si>
  <si>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</si>
  <si>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</si>
  <si>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</si>
  <si>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</si>
  <si>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La Secretaría de Relaciones Exteriores tiene como misión institucional:  a) Ampliar y profundizar las relaciones políticas, económicas, culturales y de cooperación con las distintas regiones del mundo, en favor del desarrollo integral de todos los mexicanos; b) Preservar y fortalecer la soberanía e independencia de México y garantizar los intereses y la seguridad nacional con base en los principios constitucionales de política exterior; c) Asegurar la coordinación de las acciones y programas en el exterior de los tres niveles de gobierno y los distintos poderes que incidan en las relaciones de México con otros países; y d) Vigorizar la expresión de la identidad cultural y la imagen de México en el exterior.</t>
    </r>
  </si>
  <si>
    <t>Ramo 05
Relaciones Exteriores</t>
  </si>
  <si>
    <t>2 (Programa Especial Concurrente para el Desarrollo Rural Sustentable), 4 (Erogaciones para la Igualdad entre Mujeres y Hombres), 7 (Recursos para la Atención de Grupos Vulnerables), 8 (Recursos para la atención de niñas, niños y adolescentes), 9 (Programas para superar la pobreza)</t>
  </si>
  <si>
    <t>3 (Programa de Ciencia, Tecnología e Innovación), 4 (Erogaciones para la Igualdad entre Mujeres y Hombres)</t>
  </si>
  <si>
    <t>Indicadores y Metas para Resultados de los Programas Presupuestarios</t>
  </si>
  <si>
    <t>M001 Actividades de apoyo administrativo</t>
  </si>
  <si>
    <t xml:space="preserve">Enfoques Transversales </t>
  </si>
  <si>
    <t>4 (Erogaciones para la Igualdad entre Mujeres y Hombres)</t>
  </si>
  <si>
    <t>Alineación al Plan Nacional de Desarrollo 2013 -2018</t>
  </si>
  <si>
    <t>Transversal: 2 Gobierno Cercano y Moderno</t>
  </si>
  <si>
    <t>                    Objetivo de la Meta Nacional</t>
  </si>
  <si>
    <t xml:space="preserve">                    </t>
  </si>
  <si>
    <t>                                        Estrategia del Objetivo</t>
  </si>
  <si>
    <t xml:space="preserve">                                        </t>
  </si>
  <si>
    <t>                                        Estrategia Transversal</t>
  </si>
  <si>
    <t>Programa</t>
  </si>
  <si>
    <t>2 Programa para un Gobierno Cercano y Moderno 2013 - 2018</t>
  </si>
  <si>
    <r>
      <t xml:space="preserve">                              </t>
    </r>
    <r>
      <rPr>
        <b/>
        <sz val="9"/>
        <color indexed="8"/>
        <rFont val="Soberana Sans"/>
        <family val="3"/>
      </rPr>
      <t>Objetivo</t>
    </r>
  </si>
  <si>
    <t>                              6 Varios objetivos</t>
  </si>
  <si>
    <t>Indicadores y Metas de la FID</t>
  </si>
  <si>
    <t>Unidad Responsable*:</t>
  </si>
  <si>
    <t>612-Dirección General de Programación, Organización y Presupuesto</t>
  </si>
  <si>
    <t>Método de Cálculo</t>
  </si>
  <si>
    <t>Porcentaje de cumplimiento de metas programadas en el periodo para el  Programa para un Gobierno cercano y moderno</t>
  </si>
  <si>
    <t>(Número total de metas de indicadores reportados en el periodo con cumplimiento de avance igual o mayor al 90% de lo programado)  /  ( total de metas de indicadores del periodo) X 100</t>
  </si>
  <si>
    <t>O001 Actividades de apoyo a la función pública y buen gobierno</t>
  </si>
  <si>
    <t>                              1 Impulsar un gobierno abierto que fomente la rendición de cuentas en la APF</t>
  </si>
  <si>
    <t>615-Órgano Interno de Control</t>
  </si>
  <si>
    <t>Indicador de Modernización</t>
  </si>
  <si>
    <t>IM = 0.7(CG) + 0.3(CR)</t>
  </si>
  <si>
    <t>Otra-Promedio Ponderado</t>
  </si>
  <si>
    <t>Atención de Responsabilidades Administrativas</t>
  </si>
  <si>
    <t>Auditorías de Alto Impacto y de Resultado de Programas</t>
  </si>
  <si>
    <t>1. factores ORAI, ORMD,  REIM y AIO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</si>
  <si>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Quejas y Denuncias</t>
  </si>
  <si>
    <t>QD = AQD ¿ FE +/- PAT</t>
  </si>
  <si>
    <t>Otra-promedio Ponderado</t>
  </si>
  <si>
    <t>N/A</t>
  </si>
  <si>
    <t>Fichas de Indicadores del Desempeño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</si>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</sst>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1">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sz val="10"/>
      <color indexed="8"/>
      <name val="Soberana Sans Light"/>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sz val="10"/>
      <color theme="1"/>
      <name val="Soberana Sans Light"/>
      <family val="3"/>
    </font>
    <font>
      <u val="single"/>
      <sz val="10"/>
      <color theme="10"/>
      <name val="Soberana Sans Light"/>
      <family val="3"/>
    </font>
    <font>
      <b/>
      <sz val="10"/>
      <color theme="0"/>
      <name val="Soberana Sans Light"/>
      <family val="3"/>
    </font>
    <font>
      <b/>
      <sz val="11"/>
      <color rgb="FF808080"/>
      <name val="Soberana Sans"/>
      <family val="3"/>
    </font>
    <font>
      <sz val="14"/>
      <color theme="1"/>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00853F"/>
        <bgColor indexed="64"/>
      </patternFill>
    </fill>
    <fill>
      <patternFill patternType="solid">
        <fgColor rgb="FFFFFFFF"/>
        <bgColor indexed="64"/>
      </patternFill>
    </fill>
    <fill>
      <patternFill patternType="solid">
        <fgColor rgb="FF595959"/>
        <bgColor indexed="64"/>
      </patternFill>
    </fill>
    <fill>
      <patternFill patternType="solid">
        <fgColor rgb="FFD9D9D9"/>
        <bgColor indexed="64"/>
      </patternFill>
    </fill>
    <fill>
      <patternFill patternType="solid">
        <fgColor rgb="FFD9D9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top style="thin">
        <color rgb="FF000000"/>
      </top>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style="thin">
        <color rgb="FF000000"/>
      </top>
      <bottom style="thin">
        <color rgb="FF000000"/>
      </bottom>
    </border>
    <border>
      <left/>
      <right/>
      <top/>
      <bottom style="thick">
        <color rgb="FFC40000"/>
      </bottom>
    </border>
    <border>
      <left/>
      <right/>
      <top/>
      <bottom style="thick">
        <color rgb="FFC0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style="thin">
        <color rgb="FF000000"/>
      </left>
      <right/>
      <top style="thin">
        <color rgb="FF000000"/>
      </top>
      <bottom/>
    </border>
    <border>
      <left/>
      <right style="thin">
        <color rgb="FF000000"/>
      </right>
      <top style="thin">
        <color rgb="FF000000"/>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48"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47">
    <xf numFmtId="0" fontId="0" fillId="0" borderId="0" xfId="0" applyFont="1" applyAlignment="1">
      <alignment/>
    </xf>
    <xf numFmtId="0" fontId="55" fillId="33" borderId="10" xfId="0" applyFont="1" applyFill="1" applyBorder="1" applyAlignment="1">
      <alignment wrapText="1"/>
    </xf>
    <xf numFmtId="0" fontId="56" fillId="34" borderId="10" xfId="0" applyFont="1" applyFill="1" applyBorder="1" applyAlignment="1">
      <alignment horizontal="center" wrapText="1"/>
    </xf>
    <xf numFmtId="0" fontId="0" fillId="34" borderId="11" xfId="0" applyFill="1" applyBorder="1" applyAlignment="1">
      <alignment vertical="top" wrapText="1"/>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0" xfId="0" applyFont="1" applyFill="1" applyBorder="1" applyAlignment="1">
      <alignment wrapText="1"/>
    </xf>
    <xf numFmtId="0" fontId="57" fillId="34" borderId="10" xfId="0" applyFont="1" applyFill="1" applyBorder="1" applyAlignment="1">
      <alignment horizontal="center" wrapText="1"/>
    </xf>
    <xf numFmtId="0" fontId="57" fillId="34" borderId="10" xfId="0" applyFont="1" applyFill="1" applyBorder="1" applyAlignment="1">
      <alignment horizontal="right" wrapText="1"/>
    </xf>
    <xf numFmtId="0" fontId="0" fillId="34" borderId="14" xfId="0" applyFill="1" applyBorder="1" applyAlignment="1">
      <alignment wrapText="1"/>
    </xf>
    <xf numFmtId="0" fontId="58" fillId="0" borderId="0" xfId="0" applyFont="1" applyAlignment="1">
      <alignment/>
    </xf>
    <xf numFmtId="0" fontId="4" fillId="35" borderId="15" xfId="0" applyFont="1" applyFill="1" applyBorder="1" applyAlignment="1">
      <alignment horizontal="left" vertical="center" wrapText="1"/>
    </xf>
    <xf numFmtId="0" fontId="4" fillId="35" borderId="16" xfId="0" applyFont="1" applyFill="1" applyBorder="1" applyAlignment="1">
      <alignment horizontal="center" vertical="center"/>
    </xf>
    <xf numFmtId="0" fontId="4" fillId="35" borderId="16" xfId="0" applyFont="1" applyFill="1" applyBorder="1" applyAlignment="1">
      <alignment vertical="center" wrapText="1"/>
    </xf>
    <xf numFmtId="0" fontId="59" fillId="35" borderId="17" xfId="46" applyFont="1" applyFill="1" applyBorder="1" applyAlignment="1">
      <alignment horizontal="center" vertical="center"/>
    </xf>
    <xf numFmtId="0" fontId="4" fillId="35" borderId="18"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59" fillId="35" borderId="19" xfId="46" applyFont="1" applyFill="1" applyBorder="1" applyAlignment="1">
      <alignment horizontal="center" vertical="center"/>
    </xf>
    <xf numFmtId="0" fontId="0" fillId="35" borderId="0" xfId="0" applyFill="1" applyAlignment="1">
      <alignment/>
    </xf>
    <xf numFmtId="0" fontId="4" fillId="35" borderId="20" xfId="0" applyFont="1" applyFill="1" applyBorder="1" applyAlignment="1">
      <alignment horizontal="left" vertical="center" wrapText="1"/>
    </xf>
    <xf numFmtId="0" fontId="4" fillId="35" borderId="21" xfId="0" applyFont="1" applyFill="1" applyBorder="1" applyAlignment="1">
      <alignment horizontal="center" vertical="center"/>
    </xf>
    <xf numFmtId="0" fontId="4" fillId="35" borderId="21" xfId="0" applyFont="1" applyFill="1" applyBorder="1" applyAlignment="1">
      <alignment vertical="center" wrapText="1"/>
    </xf>
    <xf numFmtId="0" fontId="59" fillId="35" borderId="22" xfId="46" applyFont="1" applyFill="1" applyBorder="1" applyAlignment="1">
      <alignment horizontal="center" vertical="center"/>
    </xf>
    <xf numFmtId="0" fontId="4" fillId="35" borderId="23" xfId="0" applyFont="1" applyFill="1" applyBorder="1" applyAlignment="1">
      <alignment horizontal="left" vertical="center" wrapText="1"/>
    </xf>
    <xf numFmtId="0" fontId="4" fillId="35" borderId="24" xfId="0" applyFont="1" applyFill="1" applyBorder="1" applyAlignment="1">
      <alignment horizontal="center" vertical="center"/>
    </xf>
    <xf numFmtId="0" fontId="4" fillId="35" borderId="24" xfId="0" applyFont="1" applyFill="1" applyBorder="1" applyAlignment="1">
      <alignment vertical="center" wrapText="1"/>
    </xf>
    <xf numFmtId="0" fontId="60" fillId="33" borderId="20" xfId="0" applyFont="1" applyFill="1" applyBorder="1" applyAlignment="1">
      <alignment horizontal="center" vertical="center" wrapText="1"/>
    </xf>
    <xf numFmtId="0" fontId="60" fillId="33" borderId="21" xfId="0" applyFont="1" applyFill="1" applyBorder="1" applyAlignment="1">
      <alignment horizontal="center" vertical="center" wrapText="1"/>
    </xf>
    <xf numFmtId="0" fontId="60" fillId="33" borderId="22" xfId="0" applyFont="1" applyFill="1" applyBorder="1" applyAlignment="1">
      <alignment horizontal="center" vertical="center" wrapText="1"/>
    </xf>
    <xf numFmtId="164" fontId="56" fillId="34" borderId="10" xfId="0" applyNumberFormat="1" applyFont="1" applyFill="1" applyBorder="1" applyAlignment="1">
      <alignment horizontal="center" wrapText="1"/>
    </xf>
    <xf numFmtId="0" fontId="55" fillId="33" borderId="10" xfId="0" applyFont="1" applyFill="1" applyBorder="1" applyAlignment="1">
      <alignment vertical="top" wrapText="1"/>
    </xf>
    <xf numFmtId="0" fontId="61" fillId="34" borderId="0" xfId="0" applyFont="1" applyFill="1" applyAlignment="1">
      <alignment wrapText="1"/>
    </xf>
    <xf numFmtId="0" fontId="0" fillId="0" borderId="0" xfId="0" applyBorder="1" applyAlignment="1">
      <alignment/>
    </xf>
    <xf numFmtId="0" fontId="62" fillId="0" borderId="0" xfId="0" applyFont="1" applyBorder="1" applyAlignment="1">
      <alignment vertical="center"/>
    </xf>
    <xf numFmtId="0" fontId="48" fillId="0" borderId="0" xfId="54">
      <alignment/>
      <protection/>
    </xf>
    <xf numFmtId="0" fontId="55" fillId="36" borderId="13" xfId="54" applyFont="1" applyFill="1" applyBorder="1" applyAlignment="1">
      <alignment wrapText="1"/>
      <protection/>
    </xf>
    <xf numFmtId="164" fontId="3" fillId="37" borderId="25" xfId="54" applyNumberFormat="1" applyFont="1" applyFill="1" applyBorder="1" applyAlignment="1">
      <alignment horizontal="center" wrapText="1"/>
      <protection/>
    </xf>
    <xf numFmtId="0" fontId="55" fillId="38" borderId="26" xfId="54" applyFont="1" applyFill="1" applyBorder="1" applyAlignment="1">
      <alignment wrapText="1"/>
      <protection/>
    </xf>
    <xf numFmtId="0" fontId="56" fillId="37" borderId="13" xfId="54" applyFont="1" applyFill="1" applyBorder="1" applyAlignment="1">
      <alignment horizontal="center" wrapText="1"/>
      <protection/>
    </xf>
    <xf numFmtId="0" fontId="56" fillId="37" borderId="27" xfId="54" applyFont="1" applyFill="1" applyBorder="1" applyAlignment="1">
      <alignment horizontal="center" wrapText="1"/>
      <protection/>
    </xf>
    <xf numFmtId="0" fontId="57" fillId="37" borderId="13" xfId="54" applyFont="1" applyFill="1" applyBorder="1" applyAlignment="1">
      <alignment wrapText="1"/>
      <protection/>
    </xf>
    <xf numFmtId="0" fontId="57" fillId="37" borderId="28" xfId="54" applyFont="1" applyFill="1" applyBorder="1" applyAlignment="1">
      <alignment wrapText="1"/>
      <protection/>
    </xf>
    <xf numFmtId="0" fontId="57" fillId="37" borderId="28" xfId="54" applyFont="1" applyFill="1" applyBorder="1" applyAlignment="1">
      <alignment horizontal="center" wrapText="1"/>
      <protection/>
    </xf>
    <xf numFmtId="0" fontId="57" fillId="37" borderId="28" xfId="54" applyFont="1" applyFill="1" applyBorder="1" applyAlignment="1">
      <alignment horizontal="right" wrapText="1"/>
      <protection/>
    </xf>
    <xf numFmtId="164" fontId="63" fillId="37" borderId="25" xfId="54" applyNumberFormat="1" applyFont="1" applyFill="1" applyBorder="1" applyAlignment="1">
      <alignment horizontal="center" wrapText="1"/>
      <protection/>
    </xf>
    <xf numFmtId="0" fontId="57" fillId="37" borderId="25" xfId="54" applyFont="1" applyFill="1" applyBorder="1" applyAlignment="1">
      <alignment wrapText="1"/>
      <protection/>
    </xf>
    <xf numFmtId="0" fontId="57" fillId="37" borderId="25" xfId="54" applyFont="1" applyFill="1" applyBorder="1" applyAlignment="1">
      <alignment horizontal="center" wrapText="1"/>
      <protection/>
    </xf>
    <xf numFmtId="0" fontId="57" fillId="37" borderId="25" xfId="54" applyFont="1" applyFill="1" applyBorder="1" applyAlignment="1">
      <alignment horizontal="right" wrapText="1"/>
      <protection/>
    </xf>
    <xf numFmtId="0" fontId="64" fillId="33" borderId="0" xfId="0" applyFont="1" applyFill="1" applyAlignment="1">
      <alignment horizontal="center" vertical="center" wrapText="1"/>
    </xf>
    <xf numFmtId="0" fontId="61" fillId="34" borderId="0" xfId="0" applyFont="1" applyFill="1" applyAlignment="1">
      <alignment horizontal="left" wrapText="1"/>
    </xf>
    <xf numFmtId="0" fontId="61" fillId="34" borderId="29" xfId="0" applyFont="1" applyFill="1" applyBorder="1" applyAlignment="1">
      <alignment horizontal="left" wrapText="1"/>
    </xf>
    <xf numFmtId="0" fontId="65" fillId="0" borderId="0" xfId="0" applyFont="1" applyAlignment="1">
      <alignment horizontal="center" vertical="center" wrapText="1"/>
    </xf>
    <xf numFmtId="0" fontId="65" fillId="0" borderId="0" xfId="0" applyFont="1" applyAlignment="1">
      <alignment horizontal="center" vertical="center"/>
    </xf>
    <xf numFmtId="0" fontId="5" fillId="0" borderId="0" xfId="0" applyFont="1" applyFill="1" applyBorder="1" applyAlignment="1">
      <alignment horizontal="left" vertical="center" wrapText="1" indent="15"/>
    </xf>
    <xf numFmtId="0" fontId="62" fillId="0" borderId="0" xfId="0" applyFont="1" applyFill="1" applyBorder="1" applyAlignment="1">
      <alignment horizontal="left" vertical="center" wrapText="1" indent="15"/>
    </xf>
    <xf numFmtId="0" fontId="66" fillId="0" borderId="16" xfId="0" applyFont="1" applyBorder="1" applyAlignment="1">
      <alignment horizontal="justify" wrapText="1"/>
    </xf>
    <xf numFmtId="0" fontId="64" fillId="33" borderId="22" xfId="0" applyFont="1" applyFill="1" applyBorder="1" applyAlignment="1">
      <alignment horizontal="center" vertical="center" wrapText="1"/>
    </xf>
    <xf numFmtId="0" fontId="64" fillId="33" borderId="21" xfId="0" applyFont="1" applyFill="1" applyBorder="1" applyAlignment="1">
      <alignment horizontal="center" vertical="center" wrapText="1"/>
    </xf>
    <xf numFmtId="0" fontId="64" fillId="33" borderId="20" xfId="0" applyFont="1" applyFill="1" applyBorder="1" applyAlignment="1">
      <alignment horizontal="center" vertical="center" wrapText="1"/>
    </xf>
    <xf numFmtId="0" fontId="57" fillId="34" borderId="11" xfId="0" applyFont="1" applyFill="1" applyBorder="1" applyAlignment="1">
      <alignment vertical="top" wrapText="1"/>
    </xf>
    <xf numFmtId="0" fontId="57" fillId="34" borderId="0" xfId="0" applyFont="1" applyFill="1" applyBorder="1" applyAlignment="1">
      <alignment vertical="top" wrapText="1"/>
    </xf>
    <xf numFmtId="0" fontId="57" fillId="34" borderId="27" xfId="0" applyFont="1" applyFill="1" applyBorder="1" applyAlignment="1">
      <alignment vertical="top" wrapText="1"/>
    </xf>
    <xf numFmtId="0" fontId="67" fillId="33" borderId="0" xfId="0" applyFont="1" applyFill="1" applyAlignment="1">
      <alignment horizontal="center" wrapText="1"/>
    </xf>
    <xf numFmtId="0" fontId="61" fillId="34" borderId="30" xfId="0" applyFont="1" applyFill="1" applyBorder="1" applyAlignment="1">
      <alignment wrapText="1"/>
    </xf>
    <xf numFmtId="0" fontId="0" fillId="34" borderId="31" xfId="0" applyFill="1" applyBorder="1" applyAlignment="1">
      <alignment vertical="top" wrapText="1"/>
    </xf>
    <xf numFmtId="0" fontId="68" fillId="33" borderId="32" xfId="0" applyFont="1" applyFill="1" applyBorder="1" applyAlignment="1">
      <alignment horizontal="center" vertical="top" wrapText="1"/>
    </xf>
    <xf numFmtId="0" fontId="68" fillId="33" borderId="33" xfId="0" applyFont="1" applyFill="1" applyBorder="1" applyAlignment="1">
      <alignment horizontal="center" vertical="top" wrapText="1"/>
    </xf>
    <xf numFmtId="0" fontId="68" fillId="33" borderId="28" xfId="0" applyFont="1" applyFill="1" applyBorder="1" applyAlignment="1">
      <alignment horizontal="center" vertical="top" wrapText="1"/>
    </xf>
    <xf numFmtId="0" fontId="57" fillId="34" borderId="32" xfId="0" applyFont="1" applyFill="1" applyBorder="1" applyAlignment="1">
      <alignment wrapText="1"/>
    </xf>
    <xf numFmtId="0" fontId="57" fillId="34" borderId="33" xfId="0" applyFont="1" applyFill="1" applyBorder="1" applyAlignment="1">
      <alignment wrapText="1"/>
    </xf>
    <xf numFmtId="0" fontId="57" fillId="34" borderId="28" xfId="0" applyFont="1" applyFill="1" applyBorder="1" applyAlignment="1">
      <alignment wrapText="1"/>
    </xf>
    <xf numFmtId="4" fontId="69" fillId="34" borderId="32" xfId="0" applyNumberFormat="1" applyFont="1" applyFill="1" applyBorder="1" applyAlignment="1">
      <alignment horizontal="left" vertical="top" wrapText="1"/>
    </xf>
    <xf numFmtId="4" fontId="69" fillId="34" borderId="33" xfId="0" applyNumberFormat="1" applyFont="1" applyFill="1" applyBorder="1" applyAlignment="1">
      <alignment horizontal="left" vertical="top" wrapText="1"/>
    </xf>
    <xf numFmtId="4" fontId="69" fillId="34" borderId="28" xfId="0" applyNumberFormat="1" applyFont="1" applyFill="1" applyBorder="1" applyAlignment="1">
      <alignment horizontal="left" vertical="top" wrapText="1"/>
    </xf>
    <xf numFmtId="0" fontId="56" fillId="39" borderId="32" xfId="0" applyFont="1" applyFill="1" applyBorder="1" applyAlignment="1">
      <alignment horizontal="right" wrapText="1"/>
    </xf>
    <xf numFmtId="0" fontId="56" fillId="39" borderId="33" xfId="0" applyFont="1" applyFill="1" applyBorder="1" applyAlignment="1">
      <alignment horizontal="right" wrapText="1"/>
    </xf>
    <xf numFmtId="0" fontId="56" fillId="39" borderId="28" xfId="0" applyFont="1" applyFill="1" applyBorder="1" applyAlignment="1">
      <alignment horizontal="right" wrapText="1"/>
    </xf>
    <xf numFmtId="0" fontId="56" fillId="34" borderId="34" xfId="0" applyFont="1" applyFill="1" applyBorder="1" applyAlignment="1">
      <alignment vertical="top" wrapText="1"/>
    </xf>
    <xf numFmtId="0" fontId="56" fillId="34" borderId="14" xfId="0" applyFont="1" applyFill="1" applyBorder="1" applyAlignment="1">
      <alignment vertical="top" wrapText="1"/>
    </xf>
    <xf numFmtId="0" fontId="56" fillId="34" borderId="35" xfId="0" applyFont="1" applyFill="1" applyBorder="1" applyAlignment="1">
      <alignment vertical="top" wrapText="1"/>
    </xf>
    <xf numFmtId="0" fontId="57" fillId="34" borderId="26" xfId="0" applyFont="1" applyFill="1" applyBorder="1" applyAlignment="1">
      <alignment horizontal="left" vertical="top" wrapText="1" indent="3"/>
    </xf>
    <xf numFmtId="0" fontId="57" fillId="34" borderId="31" xfId="0" applyFont="1" applyFill="1" applyBorder="1" applyAlignment="1">
      <alignment horizontal="left" vertical="top" wrapText="1" indent="3"/>
    </xf>
    <xf numFmtId="0" fontId="57" fillId="34" borderId="25" xfId="0" applyFont="1" applyFill="1" applyBorder="1" applyAlignment="1">
      <alignment horizontal="left" vertical="top" wrapText="1" indent="3"/>
    </xf>
    <xf numFmtId="0" fontId="0" fillId="34" borderId="11" xfId="0" applyFill="1" applyBorder="1" applyAlignment="1">
      <alignment vertical="top" wrapText="1"/>
    </xf>
    <xf numFmtId="0" fontId="56" fillId="34" borderId="0" xfId="0" applyFont="1" applyFill="1" applyAlignment="1">
      <alignment vertical="top" wrapText="1"/>
    </xf>
    <xf numFmtId="0" fontId="56" fillId="34" borderId="27" xfId="0" applyFont="1" applyFill="1" applyBorder="1" applyAlignment="1">
      <alignment vertical="top" wrapText="1"/>
    </xf>
    <xf numFmtId="0" fontId="57" fillId="34" borderId="0" xfId="0" applyFont="1" applyFill="1" applyAlignment="1">
      <alignment vertical="top" wrapText="1"/>
    </xf>
    <xf numFmtId="0" fontId="0" fillId="34" borderId="25" xfId="0" applyFill="1" applyBorder="1" applyAlignment="1">
      <alignment vertical="top" wrapText="1"/>
    </xf>
    <xf numFmtId="0" fontId="56" fillId="34" borderId="11" xfId="0" applyFont="1" applyFill="1" applyBorder="1" applyAlignment="1">
      <alignment horizontal="left" vertical="top" wrapText="1" indent="3"/>
    </xf>
    <xf numFmtId="0" fontId="56" fillId="34" borderId="0" xfId="0" applyFont="1" applyFill="1" applyBorder="1" applyAlignment="1">
      <alignment horizontal="left" vertical="top" wrapText="1" indent="3"/>
    </xf>
    <xf numFmtId="0" fontId="56" fillId="34" borderId="27" xfId="0" applyFont="1" applyFill="1" applyBorder="1" applyAlignment="1">
      <alignment horizontal="left" vertical="top" wrapText="1" indent="3"/>
    </xf>
    <xf numFmtId="0" fontId="57" fillId="34" borderId="12" xfId="0" applyFont="1" applyFill="1" applyBorder="1" applyAlignment="1">
      <alignment wrapText="1"/>
    </xf>
    <xf numFmtId="0" fontId="57" fillId="34" borderId="13" xfId="0" applyFont="1" applyFill="1" applyBorder="1" applyAlignment="1">
      <alignment wrapText="1"/>
    </xf>
    <xf numFmtId="0" fontId="57" fillId="34" borderId="12" xfId="0" applyFont="1" applyFill="1" applyBorder="1" applyAlignment="1">
      <alignment horizontal="center" wrapText="1"/>
    </xf>
    <xf numFmtId="0" fontId="57" fillId="34" borderId="13" xfId="0" applyFont="1" applyFill="1" applyBorder="1" applyAlignment="1">
      <alignment horizontal="center" wrapText="1"/>
    </xf>
    <xf numFmtId="0" fontId="56" fillId="39" borderId="32" xfId="0" applyFont="1" applyFill="1" applyBorder="1" applyAlignment="1">
      <alignment horizontal="center" wrapText="1"/>
    </xf>
    <xf numFmtId="0" fontId="56" fillId="39" borderId="33" xfId="0" applyFont="1" applyFill="1" applyBorder="1" applyAlignment="1">
      <alignment horizontal="center" wrapText="1"/>
    </xf>
    <xf numFmtId="0" fontId="56" fillId="39" borderId="28" xfId="0" applyFont="1" applyFill="1" applyBorder="1" applyAlignment="1">
      <alignment horizontal="center" wrapText="1"/>
    </xf>
    <xf numFmtId="0" fontId="57" fillId="34" borderId="0" xfId="0" applyFont="1" applyFill="1" applyAlignment="1">
      <alignment wrapText="1"/>
    </xf>
    <xf numFmtId="4" fontId="2" fillId="34" borderId="32" xfId="0" applyNumberFormat="1" applyFont="1" applyFill="1" applyBorder="1" applyAlignment="1">
      <alignment horizontal="left" vertical="top" wrapText="1"/>
    </xf>
    <xf numFmtId="4" fontId="2" fillId="34" borderId="33" xfId="0" applyNumberFormat="1" applyFont="1" applyFill="1" applyBorder="1" applyAlignment="1">
      <alignment horizontal="left" vertical="top" wrapText="1"/>
    </xf>
    <xf numFmtId="4" fontId="2" fillId="34" borderId="28" xfId="0" applyNumberFormat="1" applyFont="1" applyFill="1" applyBorder="1" applyAlignment="1">
      <alignment horizontal="left" vertical="top" wrapText="1"/>
    </xf>
    <xf numFmtId="0" fontId="65" fillId="0" borderId="0" xfId="0" applyFont="1" applyBorder="1" applyAlignment="1">
      <alignment horizontal="center" vertical="center" wrapText="1"/>
    </xf>
    <xf numFmtId="0" fontId="65" fillId="0" borderId="0" xfId="0" applyFont="1" applyBorder="1" applyAlignment="1">
      <alignment horizontal="center" vertical="center"/>
    </xf>
    <xf numFmtId="0" fontId="7" fillId="0" borderId="0" xfId="0" applyFont="1" applyBorder="1" applyAlignment="1">
      <alignment horizontal="center" vertical="center"/>
    </xf>
    <xf numFmtId="0" fontId="67" fillId="36" borderId="0" xfId="54" applyFont="1" applyFill="1" applyAlignment="1">
      <alignment horizontal="center" wrapText="1"/>
      <protection/>
    </xf>
    <xf numFmtId="0" fontId="61" fillId="37" borderId="30" xfId="54" applyFont="1" applyFill="1" applyBorder="1" applyAlignment="1">
      <alignment wrapText="1"/>
      <protection/>
    </xf>
    <xf numFmtId="0" fontId="48" fillId="37" borderId="31" xfId="54" applyFill="1" applyBorder="1" applyAlignment="1">
      <alignment vertical="top" wrapText="1"/>
      <protection/>
    </xf>
    <xf numFmtId="0" fontId="68" fillId="36" borderId="32" xfId="54" applyFont="1" applyFill="1" applyBorder="1" applyAlignment="1">
      <alignment horizontal="center" vertical="top" wrapText="1"/>
      <protection/>
    </xf>
    <xf numFmtId="0" fontId="68" fillId="36" borderId="33" xfId="54" applyFont="1" applyFill="1" applyBorder="1" applyAlignment="1">
      <alignment horizontal="center" vertical="top" wrapText="1"/>
      <protection/>
    </xf>
    <xf numFmtId="0" fontId="68" fillId="36" borderId="28" xfId="54" applyFont="1" applyFill="1" applyBorder="1" applyAlignment="1">
      <alignment horizontal="center" vertical="top" wrapText="1"/>
      <protection/>
    </xf>
    <xf numFmtId="0" fontId="57" fillId="37" borderId="32" xfId="54" applyFont="1" applyFill="1" applyBorder="1" applyAlignment="1">
      <alignment wrapText="1"/>
      <protection/>
    </xf>
    <xf numFmtId="0" fontId="57" fillId="37" borderId="33" xfId="54" applyFont="1" applyFill="1" applyBorder="1" applyAlignment="1">
      <alignment wrapText="1"/>
      <protection/>
    </xf>
    <xf numFmtId="0" fontId="57" fillId="37" borderId="28" xfId="54" applyFont="1" applyFill="1" applyBorder="1" applyAlignment="1">
      <alignment wrapText="1"/>
      <protection/>
    </xf>
    <xf numFmtId="4" fontId="69" fillId="37" borderId="32" xfId="54" applyNumberFormat="1" applyFont="1" applyFill="1" applyBorder="1" applyAlignment="1">
      <alignment horizontal="left" vertical="top" wrapText="1"/>
      <protection/>
    </xf>
    <xf numFmtId="4" fontId="69" fillId="37" borderId="33" xfId="54" applyNumberFormat="1" applyFont="1" applyFill="1" applyBorder="1" applyAlignment="1">
      <alignment horizontal="left" vertical="top" wrapText="1"/>
      <protection/>
    </xf>
    <xf numFmtId="4" fontId="69" fillId="37" borderId="28" xfId="54" applyNumberFormat="1" applyFont="1" applyFill="1" applyBorder="1" applyAlignment="1">
      <alignment horizontal="left" vertical="top" wrapText="1"/>
      <protection/>
    </xf>
    <xf numFmtId="0" fontId="56" fillId="40" borderId="32" xfId="54" applyFont="1" applyFill="1" applyBorder="1" applyAlignment="1">
      <alignment horizontal="right" wrapText="1"/>
      <protection/>
    </xf>
    <xf numFmtId="0" fontId="56" fillId="40" borderId="33" xfId="54" applyFont="1" applyFill="1" applyBorder="1" applyAlignment="1">
      <alignment horizontal="right" wrapText="1"/>
      <protection/>
    </xf>
    <xf numFmtId="0" fontId="56" fillId="40" borderId="28" xfId="54" applyFont="1" applyFill="1" applyBorder="1" applyAlignment="1">
      <alignment horizontal="right" wrapText="1"/>
      <protection/>
    </xf>
    <xf numFmtId="0" fontId="56" fillId="37" borderId="34" xfId="54" applyFont="1" applyFill="1" applyBorder="1" applyAlignment="1">
      <alignment vertical="top" wrapText="1"/>
      <protection/>
    </xf>
    <xf numFmtId="0" fontId="56" fillId="37" borderId="14" xfId="54" applyFont="1" applyFill="1" applyBorder="1" applyAlignment="1">
      <alignment vertical="top" wrapText="1"/>
      <protection/>
    </xf>
    <xf numFmtId="0" fontId="56" fillId="37" borderId="35" xfId="54" applyFont="1" applyFill="1" applyBorder="1" applyAlignment="1">
      <alignment vertical="top" wrapText="1"/>
      <protection/>
    </xf>
    <xf numFmtId="0" fontId="57" fillId="37" borderId="11" xfId="54" applyFont="1" applyFill="1" applyBorder="1" applyAlignment="1">
      <alignment vertical="top" wrapText="1"/>
      <protection/>
    </xf>
    <xf numFmtId="0" fontId="57" fillId="37" borderId="0" xfId="54" applyFont="1" applyFill="1" applyBorder="1" applyAlignment="1">
      <alignment vertical="top" wrapText="1"/>
      <protection/>
    </xf>
    <xf numFmtId="0" fontId="57" fillId="37" borderId="27" xfId="54" applyFont="1" applyFill="1" applyBorder="1" applyAlignment="1">
      <alignment vertical="top" wrapText="1"/>
      <protection/>
    </xf>
    <xf numFmtId="0" fontId="56" fillId="37" borderId="11" xfId="54" applyFont="1" applyFill="1" applyBorder="1" applyAlignment="1">
      <alignment vertical="top" wrapText="1"/>
      <protection/>
    </xf>
    <xf numFmtId="0" fontId="56" fillId="37" borderId="0" xfId="54" applyFont="1" applyFill="1" applyBorder="1" applyAlignment="1">
      <alignment vertical="top" wrapText="1"/>
      <protection/>
    </xf>
    <xf numFmtId="0" fontId="56" fillId="37" borderId="27" xfId="54" applyFont="1" applyFill="1" applyBorder="1" applyAlignment="1">
      <alignment vertical="top" wrapText="1"/>
      <protection/>
    </xf>
    <xf numFmtId="0" fontId="56" fillId="37" borderId="26" xfId="54" applyFont="1" applyFill="1" applyBorder="1" applyAlignment="1">
      <alignment vertical="top" wrapText="1"/>
      <protection/>
    </xf>
    <xf numFmtId="0" fontId="56" fillId="37" borderId="31" xfId="54" applyFont="1" applyFill="1" applyBorder="1" applyAlignment="1">
      <alignment vertical="top" wrapText="1"/>
      <protection/>
    </xf>
    <xf numFmtId="0" fontId="56" fillId="37" borderId="25" xfId="54" applyFont="1" applyFill="1" applyBorder="1" applyAlignment="1">
      <alignment vertical="top" wrapText="1"/>
      <protection/>
    </xf>
    <xf numFmtId="0" fontId="56" fillId="37" borderId="32" xfId="54" applyFont="1" applyFill="1" applyBorder="1" applyAlignment="1">
      <alignment horizontal="center" wrapText="1"/>
      <protection/>
    </xf>
    <xf numFmtId="0" fontId="56" fillId="37" borderId="28" xfId="54" applyFont="1" applyFill="1" applyBorder="1" applyAlignment="1">
      <alignment horizontal="center" wrapText="1"/>
      <protection/>
    </xf>
    <xf numFmtId="0" fontId="57" fillId="37" borderId="32" xfId="54" applyFont="1" applyFill="1" applyBorder="1" applyAlignment="1">
      <alignment horizontal="center" wrapText="1"/>
      <protection/>
    </xf>
    <xf numFmtId="0" fontId="57" fillId="37" borderId="28" xfId="54" applyFont="1" applyFill="1" applyBorder="1" applyAlignment="1">
      <alignment horizontal="center" wrapText="1"/>
      <protection/>
    </xf>
    <xf numFmtId="0" fontId="48" fillId="37" borderId="14" xfId="54" applyFill="1" applyBorder="1" applyAlignment="1">
      <alignment wrapText="1"/>
      <protection/>
    </xf>
    <xf numFmtId="0" fontId="57" fillId="37" borderId="0" xfId="54" applyFont="1" applyFill="1" applyAlignment="1">
      <alignment wrapText="1"/>
      <protection/>
    </xf>
    <xf numFmtId="0" fontId="57" fillId="37" borderId="26" xfId="54" applyFont="1" applyFill="1" applyBorder="1" applyAlignment="1">
      <alignment vertical="top" wrapText="1"/>
      <protection/>
    </xf>
    <xf numFmtId="0" fontId="57" fillId="37" borderId="31" xfId="54" applyFont="1" applyFill="1" applyBorder="1" applyAlignment="1">
      <alignment vertical="top" wrapText="1"/>
      <protection/>
    </xf>
    <xf numFmtId="0" fontId="57" fillId="37" borderId="25" xfId="54" applyFont="1" applyFill="1" applyBorder="1" applyAlignment="1">
      <alignment vertical="top" wrapText="1"/>
      <protection/>
    </xf>
    <xf numFmtId="0" fontId="70" fillId="38" borderId="33" xfId="54" applyFont="1" applyFill="1" applyBorder="1" applyAlignment="1">
      <alignment wrapText="1"/>
      <protection/>
    </xf>
    <xf numFmtId="0" fontId="70" fillId="38" borderId="28" xfId="54" applyFont="1" applyFill="1" applyBorder="1" applyAlignment="1">
      <alignment wrapText="1"/>
      <protection/>
    </xf>
    <xf numFmtId="4" fontId="2" fillId="37" borderId="32" xfId="54" applyNumberFormat="1" applyFont="1" applyFill="1" applyBorder="1" applyAlignment="1">
      <alignment horizontal="left" vertical="top" wrapText="1"/>
      <protection/>
    </xf>
    <xf numFmtId="4" fontId="2" fillId="37" borderId="33" xfId="54" applyNumberFormat="1" applyFont="1" applyFill="1" applyBorder="1" applyAlignment="1">
      <alignment horizontal="left" vertical="top" wrapText="1"/>
      <protection/>
    </xf>
    <xf numFmtId="4" fontId="2" fillId="37" borderId="28" xfId="54" applyNumberFormat="1" applyFont="1" applyFill="1" applyBorder="1" applyAlignment="1">
      <alignment horizontal="left" vertical="top"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externalLink" Target="externalLinks/externalLink6.xml" /><Relationship Id="rId19" Type="http://schemas.openxmlformats.org/officeDocument/2006/relationships/externalLink" Target="externalLinks/externalLink7.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PPEF%202016\r05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Mis%20documentos\PPEF%202016\r07_oimp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Mis%20documentos\PPEF%202016\r05_oimp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_E002"/>
      <sheetName val="R5_E006"/>
      <sheetName val="R5_K025"/>
      <sheetName val="R5_P001"/>
      <sheetName val="R5_P002"/>
      <sheetName val="R5_P005"/>
      <sheetName val="O001 (ARA)"/>
      <sheetName val="O001 (QD)"/>
      <sheetName val="0001 (ADAI)"/>
      <sheetName val="O001 (IMG)"/>
      <sheetName val="M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R5_E002"/>
      <sheetName val="R5_E006"/>
      <sheetName val="R5_K025"/>
      <sheetName val="R5_P001"/>
      <sheetName val="R5_P002"/>
      <sheetName val="R5_P005"/>
      <sheetName val="O001 (ARA)"/>
      <sheetName val="O001 (QD)"/>
      <sheetName val="0001 (ADAI)"/>
      <sheetName val="O001 (IMG)"/>
      <sheetName val="M0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rgb="FF00853F"/>
    <pageSetUpPr fitToPage="1"/>
  </sheetPr>
  <dimension ref="A1:H79"/>
  <sheetViews>
    <sheetView showGridLines="0" tabSelected="1" zoomScalePageLayoutView="0" workbookViewId="0" topLeftCell="A1">
      <selection activeCell="A1" sqref="A1:B2"/>
    </sheetView>
  </sheetViews>
  <sheetFormatPr defaultColWidth="11.421875" defaultRowHeight="15"/>
  <cols>
    <col min="1" max="1" width="60.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11.421875" style="0" hidden="1" customWidth="1"/>
  </cols>
  <sheetData>
    <row r="1" spans="1:6" ht="27" customHeight="1">
      <c r="A1" s="49" t="s">
        <v>0</v>
      </c>
      <c r="B1" s="49"/>
      <c r="C1" s="50" t="s">
        <v>1</v>
      </c>
      <c r="D1" s="50"/>
      <c r="E1" s="50"/>
      <c r="F1" s="50"/>
    </row>
    <row r="2" spans="1:6" ht="27" customHeight="1" thickBot="1">
      <c r="A2" s="49"/>
      <c r="B2" s="49"/>
      <c r="C2" s="51"/>
      <c r="D2" s="51"/>
      <c r="E2" s="51"/>
      <c r="F2" s="51"/>
    </row>
    <row r="3" ht="15.75" thickTop="1"/>
    <row r="11" spans="1:6" ht="20.25" customHeight="1">
      <c r="A11" s="52" t="s">
        <v>444</v>
      </c>
      <c r="B11" s="53"/>
      <c r="C11" s="53"/>
      <c r="D11" s="53"/>
      <c r="E11" s="53"/>
      <c r="F11" s="53"/>
    </row>
    <row r="12" spans="1:6" ht="20.25" customHeight="1">
      <c r="A12" s="53"/>
      <c r="B12" s="53"/>
      <c r="C12" s="53"/>
      <c r="D12" s="53"/>
      <c r="E12" s="53"/>
      <c r="F12" s="53"/>
    </row>
    <row r="13" spans="1:6" ht="20.25" customHeight="1">
      <c r="A13" s="53"/>
      <c r="B13" s="53"/>
      <c r="C13" s="53"/>
      <c r="D13" s="53"/>
      <c r="E13" s="53"/>
      <c r="F13" s="53"/>
    </row>
    <row r="14" spans="1:6" ht="20.25" customHeight="1">
      <c r="A14" s="53"/>
      <c r="B14" s="53"/>
      <c r="C14" s="53"/>
      <c r="D14" s="53"/>
      <c r="E14" s="53"/>
      <c r="F14" s="53"/>
    </row>
    <row r="17" spans="1:6" ht="20.25" customHeight="1">
      <c r="A17" s="54" t="s">
        <v>443</v>
      </c>
      <c r="B17" s="55"/>
      <c r="C17" s="55"/>
      <c r="D17" s="55"/>
      <c r="E17" s="55"/>
      <c r="F17" s="55"/>
    </row>
    <row r="18" spans="1:6" ht="20.25" customHeight="1">
      <c r="A18" s="55"/>
      <c r="B18" s="55"/>
      <c r="C18" s="55"/>
      <c r="D18" s="55"/>
      <c r="E18" s="55"/>
      <c r="F18" s="55"/>
    </row>
    <row r="19" spans="1:6" ht="20.25" customHeight="1">
      <c r="A19" s="55"/>
      <c r="B19" s="55"/>
      <c r="C19" s="55"/>
      <c r="D19" s="55"/>
      <c r="E19" s="55"/>
      <c r="F19" s="55"/>
    </row>
    <row r="20" spans="1:6" ht="36.75" customHeight="1">
      <c r="A20" s="55"/>
      <c r="B20" s="55"/>
      <c r="C20" s="55"/>
      <c r="D20" s="55"/>
      <c r="E20" s="55"/>
      <c r="F20" s="55"/>
    </row>
    <row r="23" spans="2:5" ht="75" customHeight="1" thickBot="1">
      <c r="B23" s="56" t="s">
        <v>442</v>
      </c>
      <c r="C23" s="56"/>
      <c r="D23" s="56"/>
      <c r="E23" s="56"/>
    </row>
    <row r="24" spans="2:5" ht="19.5" thickBot="1">
      <c r="B24" s="57" t="s">
        <v>441</v>
      </c>
      <c r="C24" s="58"/>
      <c r="D24" s="58"/>
      <c r="E24" s="59"/>
    </row>
    <row r="25" spans="2:5" ht="29.25" thickBot="1">
      <c r="B25" s="29" t="s">
        <v>440</v>
      </c>
      <c r="C25" s="28" t="s">
        <v>439</v>
      </c>
      <c r="D25" s="28" t="s">
        <v>438</v>
      </c>
      <c r="E25" s="27" t="s">
        <v>437</v>
      </c>
    </row>
    <row r="26" spans="2:8" ht="25.5">
      <c r="B26" s="23" t="str">
        <f>HYPERLINK("#'"&amp;$H26&amp;"'!A1",MID($H26,4,4))</f>
        <v>E002</v>
      </c>
      <c r="C26" s="22" t="s">
        <v>436</v>
      </c>
      <c r="D26" s="21">
        <v>211</v>
      </c>
      <c r="E26" s="20" t="s">
        <v>435</v>
      </c>
      <c r="F26" s="19"/>
      <c r="G26" s="19"/>
      <c r="H26" s="19" t="s">
        <v>434</v>
      </c>
    </row>
    <row r="27" spans="2:8" ht="15">
      <c r="B27" s="18"/>
      <c r="C27" s="17"/>
      <c r="D27" s="16">
        <v>212</v>
      </c>
      <c r="E27" s="15" t="s">
        <v>433</v>
      </c>
      <c r="F27" s="19"/>
      <c r="G27" s="19"/>
      <c r="H27" s="19"/>
    </row>
    <row r="28" spans="2:8" ht="15">
      <c r="B28" s="18"/>
      <c r="C28" s="17"/>
      <c r="D28" s="16">
        <v>611</v>
      </c>
      <c r="E28" s="15" t="s">
        <v>432</v>
      </c>
      <c r="F28" s="19"/>
      <c r="G28" s="19"/>
      <c r="H28" s="19"/>
    </row>
    <row r="29" spans="2:8" ht="15.75" thickBot="1">
      <c r="B29" s="14"/>
      <c r="C29" s="13"/>
      <c r="D29" s="12" t="s">
        <v>431</v>
      </c>
      <c r="E29" s="11" t="s">
        <v>430</v>
      </c>
      <c r="F29" s="19"/>
      <c r="G29" s="19"/>
      <c r="H29" s="19"/>
    </row>
    <row r="30" spans="2:8" ht="26.25" thickBot="1">
      <c r="B30" s="23" t="str">
        <f>HYPERLINK("#'"&amp;$H30&amp;"'!A1",MID($H30,4,4))</f>
        <v>E006</v>
      </c>
      <c r="C30" s="26" t="s">
        <v>429</v>
      </c>
      <c r="D30" s="25" t="s">
        <v>428</v>
      </c>
      <c r="E30" s="24" t="s">
        <v>427</v>
      </c>
      <c r="F30" s="19"/>
      <c r="G30" s="19"/>
      <c r="H30" s="19" t="s">
        <v>426</v>
      </c>
    </row>
    <row r="31" spans="2:8" ht="15">
      <c r="B31" s="23" t="str">
        <f>HYPERLINK("#'"&amp;$H31&amp;"'!A1",MID($H31,4,4))</f>
        <v>K025</v>
      </c>
      <c r="C31" s="22" t="s">
        <v>425</v>
      </c>
      <c r="D31" s="21">
        <v>100</v>
      </c>
      <c r="E31" s="20" t="s">
        <v>410</v>
      </c>
      <c r="F31" s="19"/>
      <c r="G31" s="19"/>
      <c r="H31" s="19" t="s">
        <v>424</v>
      </c>
    </row>
    <row r="32" spans="2:8" ht="15">
      <c r="B32" s="18"/>
      <c r="C32" s="17"/>
      <c r="D32" s="16">
        <v>200</v>
      </c>
      <c r="E32" s="15" t="s">
        <v>403</v>
      </c>
      <c r="F32" s="19"/>
      <c r="G32" s="19"/>
      <c r="H32" s="19" t="s">
        <v>423</v>
      </c>
    </row>
    <row r="33" spans="2:8" ht="15">
      <c r="B33" s="18"/>
      <c r="C33" s="17"/>
      <c r="D33" s="16">
        <v>300</v>
      </c>
      <c r="E33" s="15" t="s">
        <v>401</v>
      </c>
      <c r="F33" s="19"/>
      <c r="G33" s="19"/>
      <c r="H33" s="19" t="s">
        <v>423</v>
      </c>
    </row>
    <row r="34" spans="2:8" ht="15">
      <c r="B34" s="18"/>
      <c r="C34" s="17"/>
      <c r="D34" s="16">
        <v>400</v>
      </c>
      <c r="E34" s="15" t="s">
        <v>399</v>
      </c>
      <c r="F34" s="19"/>
      <c r="G34" s="19"/>
      <c r="H34" s="19" t="s">
        <v>423</v>
      </c>
    </row>
    <row r="35" spans="2:5" ht="25.5">
      <c r="B35" s="18"/>
      <c r="C35" s="17"/>
      <c r="D35" s="16">
        <v>613</v>
      </c>
      <c r="E35" s="15" t="s">
        <v>418</v>
      </c>
    </row>
    <row r="36" spans="2:5" ht="25.5">
      <c r="B36" s="18"/>
      <c r="C36" s="17"/>
      <c r="D36" s="16">
        <v>800</v>
      </c>
      <c r="E36" s="15" t="s">
        <v>385</v>
      </c>
    </row>
    <row r="37" spans="2:5" ht="26.25" thickBot="1">
      <c r="B37" s="14"/>
      <c r="C37" s="13"/>
      <c r="D37" s="12" t="s">
        <v>380</v>
      </c>
      <c r="E37" s="11" t="s">
        <v>379</v>
      </c>
    </row>
    <row r="38" spans="2:8" ht="15">
      <c r="B38" s="23" t="str">
        <f>HYPERLINK("#'"&amp;$H38&amp;"'!A1",MID($H38,4,4))</f>
        <v>M001</v>
      </c>
      <c r="C38" s="22" t="s">
        <v>422</v>
      </c>
      <c r="D38" s="21">
        <v>600</v>
      </c>
      <c r="E38" s="20" t="s">
        <v>421</v>
      </c>
      <c r="H38" s="19" t="s">
        <v>420</v>
      </c>
    </row>
    <row r="39" spans="2:5" ht="25.5">
      <c r="B39" s="18"/>
      <c r="C39" s="17"/>
      <c r="D39" s="16">
        <v>610</v>
      </c>
      <c r="E39" s="15" t="s">
        <v>386</v>
      </c>
    </row>
    <row r="40" spans="2:5" ht="25.5">
      <c r="B40" s="18"/>
      <c r="C40" s="17"/>
      <c r="D40" s="16">
        <v>612</v>
      </c>
      <c r="E40" s="15" t="s">
        <v>419</v>
      </c>
    </row>
    <row r="41" spans="2:5" ht="25.5">
      <c r="B41" s="18"/>
      <c r="C41" s="17"/>
      <c r="D41" s="16">
        <v>613</v>
      </c>
      <c r="E41" s="15" t="s">
        <v>418</v>
      </c>
    </row>
    <row r="42" spans="2:5" ht="26.25" thickBot="1">
      <c r="B42" s="14"/>
      <c r="C42" s="13"/>
      <c r="D42" s="12">
        <v>614</v>
      </c>
      <c r="E42" s="11" t="s">
        <v>417</v>
      </c>
    </row>
    <row r="43" spans="2:8" ht="26.25" thickBot="1">
      <c r="B43" s="23" t="str">
        <f>HYPERLINK("#'"&amp;$H43&amp;"'!A1",MID($H43,4,4))</f>
        <v>O001</v>
      </c>
      <c r="C43" s="26" t="s">
        <v>416</v>
      </c>
      <c r="D43" s="25">
        <v>615</v>
      </c>
      <c r="E43" s="24" t="s">
        <v>415</v>
      </c>
      <c r="H43" s="19" t="s">
        <v>414</v>
      </c>
    </row>
    <row r="44" spans="2:8" ht="26.25" thickBot="1">
      <c r="B44" s="23" t="str">
        <f>HYPERLINK("#'"&amp;$H44&amp;"'!A1",MID($H44,4,4))</f>
        <v>P001</v>
      </c>
      <c r="C44" s="26" t="s">
        <v>413</v>
      </c>
      <c r="D44" s="25" t="s">
        <v>380</v>
      </c>
      <c r="E44" s="24" t="s">
        <v>379</v>
      </c>
      <c r="H44" s="19" t="s">
        <v>412</v>
      </c>
    </row>
    <row r="45" spans="2:8" ht="25.5">
      <c r="B45" s="23" t="str">
        <f>HYPERLINK("#'"&amp;$H45&amp;"'!A1",MID($H45,4,4))</f>
        <v>P002</v>
      </c>
      <c r="C45" s="22" t="s">
        <v>411</v>
      </c>
      <c r="D45" s="21">
        <v>100</v>
      </c>
      <c r="E45" s="20" t="s">
        <v>410</v>
      </c>
      <c r="H45" s="19" t="s">
        <v>409</v>
      </c>
    </row>
    <row r="46" spans="2:5" ht="15">
      <c r="B46" s="18"/>
      <c r="C46" s="17"/>
      <c r="D46" s="16">
        <v>103</v>
      </c>
      <c r="E46" s="15" t="s">
        <v>408</v>
      </c>
    </row>
    <row r="47" spans="2:5" ht="15">
      <c r="B47" s="18"/>
      <c r="C47" s="17"/>
      <c r="D47" s="16">
        <v>111</v>
      </c>
      <c r="E47" s="15" t="s">
        <v>407</v>
      </c>
    </row>
    <row r="48" spans="2:5" ht="15">
      <c r="B48" s="18"/>
      <c r="C48" s="17"/>
      <c r="D48" s="16">
        <v>112</v>
      </c>
      <c r="E48" s="15" t="s">
        <v>406</v>
      </c>
    </row>
    <row r="49" spans="2:5" ht="15">
      <c r="B49" s="18"/>
      <c r="C49" s="17"/>
      <c r="D49" s="16">
        <v>121</v>
      </c>
      <c r="E49" s="15" t="s">
        <v>391</v>
      </c>
    </row>
    <row r="50" spans="2:5" ht="15">
      <c r="B50" s="18"/>
      <c r="C50" s="17"/>
      <c r="D50" s="16">
        <v>123</v>
      </c>
      <c r="E50" s="15" t="s">
        <v>405</v>
      </c>
    </row>
    <row r="51" spans="2:5" ht="15">
      <c r="B51" s="18"/>
      <c r="C51" s="17"/>
      <c r="D51" s="16">
        <v>124</v>
      </c>
      <c r="E51" s="15" t="s">
        <v>404</v>
      </c>
    </row>
    <row r="52" spans="2:5" ht="15">
      <c r="B52" s="18"/>
      <c r="C52" s="17"/>
      <c r="D52" s="16">
        <v>200</v>
      </c>
      <c r="E52" s="15" t="s">
        <v>403</v>
      </c>
    </row>
    <row r="53" spans="2:5" ht="15">
      <c r="B53" s="18"/>
      <c r="C53" s="17"/>
      <c r="D53" s="16">
        <v>210</v>
      </c>
      <c r="E53" s="15" t="s">
        <v>389</v>
      </c>
    </row>
    <row r="54" spans="2:5" ht="15">
      <c r="B54" s="18"/>
      <c r="C54" s="17"/>
      <c r="D54" s="16">
        <v>213</v>
      </c>
      <c r="E54" s="15" t="s">
        <v>402</v>
      </c>
    </row>
    <row r="55" spans="2:5" ht="15">
      <c r="B55" s="18"/>
      <c r="C55" s="17"/>
      <c r="D55" s="16">
        <v>300</v>
      </c>
      <c r="E55" s="15" t="s">
        <v>401</v>
      </c>
    </row>
    <row r="56" spans="2:5" ht="15">
      <c r="B56" s="18"/>
      <c r="C56" s="17"/>
      <c r="D56" s="16">
        <v>310</v>
      </c>
      <c r="E56" s="15" t="s">
        <v>400</v>
      </c>
    </row>
    <row r="57" spans="2:5" ht="25.5">
      <c r="B57" s="18"/>
      <c r="C57" s="17"/>
      <c r="D57" s="16">
        <v>311</v>
      </c>
      <c r="E57" s="15" t="s">
        <v>388</v>
      </c>
    </row>
    <row r="58" spans="2:5" ht="15">
      <c r="B58" s="18"/>
      <c r="C58" s="17"/>
      <c r="D58" s="16">
        <v>400</v>
      </c>
      <c r="E58" s="15" t="s">
        <v>399</v>
      </c>
    </row>
    <row r="59" spans="2:5" ht="15">
      <c r="B59" s="18"/>
      <c r="C59" s="17"/>
      <c r="D59" s="16">
        <v>411</v>
      </c>
      <c r="E59" s="15" t="s">
        <v>398</v>
      </c>
    </row>
    <row r="60" spans="2:5" ht="15">
      <c r="B60" s="18"/>
      <c r="C60" s="17"/>
      <c r="D60" s="16">
        <v>412</v>
      </c>
      <c r="E60" s="15" t="s">
        <v>387</v>
      </c>
    </row>
    <row r="61" spans="2:5" ht="15">
      <c r="B61" s="18"/>
      <c r="C61" s="17"/>
      <c r="D61" s="16">
        <v>413</v>
      </c>
      <c r="E61" s="15" t="s">
        <v>397</v>
      </c>
    </row>
    <row r="62" spans="2:5" ht="25.5">
      <c r="B62" s="18"/>
      <c r="C62" s="17"/>
      <c r="D62" s="16">
        <v>811</v>
      </c>
      <c r="E62" s="15" t="s">
        <v>383</v>
      </c>
    </row>
    <row r="63" spans="2:5" ht="25.5">
      <c r="B63" s="18"/>
      <c r="C63" s="17"/>
      <c r="D63" s="16" t="s">
        <v>396</v>
      </c>
      <c r="E63" s="15" t="s">
        <v>395</v>
      </c>
    </row>
    <row r="64" spans="2:5" ht="39" thickBot="1">
      <c r="B64" s="14"/>
      <c r="C64" s="13"/>
      <c r="D64" s="12" t="s">
        <v>394</v>
      </c>
      <c r="E64" s="11" t="s">
        <v>393</v>
      </c>
    </row>
    <row r="65" spans="2:8" ht="25.5">
      <c r="B65" s="23" t="str">
        <f>HYPERLINK("#'"&amp;$H65&amp;"'!A1",MID($H65,4,4))</f>
        <v>P005</v>
      </c>
      <c r="C65" s="22" t="s">
        <v>392</v>
      </c>
      <c r="D65" s="21">
        <v>121</v>
      </c>
      <c r="E65" s="20" t="s">
        <v>391</v>
      </c>
      <c r="H65" s="19" t="s">
        <v>390</v>
      </c>
    </row>
    <row r="66" spans="2:5" ht="15">
      <c r="B66" s="18"/>
      <c r="C66" s="17"/>
      <c r="D66" s="16">
        <v>210</v>
      </c>
      <c r="E66" s="15" t="s">
        <v>389</v>
      </c>
    </row>
    <row r="67" spans="2:5" ht="25.5">
      <c r="B67" s="18"/>
      <c r="C67" s="17"/>
      <c r="D67" s="16">
        <v>311</v>
      </c>
      <c r="E67" s="15" t="s">
        <v>388</v>
      </c>
    </row>
    <row r="68" spans="2:5" ht="15">
      <c r="B68" s="18"/>
      <c r="C68" s="17"/>
      <c r="D68" s="16">
        <v>412</v>
      </c>
      <c r="E68" s="15" t="s">
        <v>387</v>
      </c>
    </row>
    <row r="69" spans="2:5" ht="25.5">
      <c r="B69" s="18"/>
      <c r="C69" s="17"/>
      <c r="D69" s="16">
        <v>610</v>
      </c>
      <c r="E69" s="15" t="s">
        <v>386</v>
      </c>
    </row>
    <row r="70" spans="2:5" ht="25.5">
      <c r="B70" s="18"/>
      <c r="C70" s="17"/>
      <c r="D70" s="16">
        <v>800</v>
      </c>
      <c r="E70" s="15" t="s">
        <v>385</v>
      </c>
    </row>
    <row r="71" spans="2:5" ht="15">
      <c r="B71" s="18"/>
      <c r="C71" s="17"/>
      <c r="D71" s="16">
        <v>810</v>
      </c>
      <c r="E71" s="15" t="s">
        <v>384</v>
      </c>
    </row>
    <row r="72" spans="2:5" ht="25.5">
      <c r="B72" s="18"/>
      <c r="C72" s="17"/>
      <c r="D72" s="16">
        <v>811</v>
      </c>
      <c r="E72" s="15" t="s">
        <v>383</v>
      </c>
    </row>
    <row r="73" spans="2:5" ht="25.5">
      <c r="B73" s="18"/>
      <c r="C73" s="17"/>
      <c r="D73" s="16">
        <v>812</v>
      </c>
      <c r="E73" s="15" t="s">
        <v>382</v>
      </c>
    </row>
    <row r="74" spans="2:5" ht="25.5">
      <c r="B74" s="18"/>
      <c r="C74" s="17"/>
      <c r="D74" s="16">
        <v>813</v>
      </c>
      <c r="E74" s="15" t="s">
        <v>381</v>
      </c>
    </row>
    <row r="75" spans="2:5" ht="26.25" thickBot="1">
      <c r="B75" s="14"/>
      <c r="C75" s="13"/>
      <c r="D75" s="12" t="s">
        <v>380</v>
      </c>
      <c r="E75" s="11" t="s">
        <v>379</v>
      </c>
    </row>
    <row r="76" ht="15">
      <c r="B76" s="10"/>
    </row>
    <row r="77" ht="15">
      <c r="B77" s="10"/>
    </row>
    <row r="78" ht="15">
      <c r="B78" s="10"/>
    </row>
    <row r="79" ht="15">
      <c r="B79" s="10"/>
    </row>
  </sheetData>
  <sheetProtection/>
  <mergeCells count="6">
    <mergeCell ref="A1:B2"/>
    <mergeCell ref="C1:F2"/>
    <mergeCell ref="A11:F14"/>
    <mergeCell ref="A17:F20"/>
    <mergeCell ref="B23:E23"/>
    <mergeCell ref="B24:E24"/>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30"/>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6" t="s">
        <v>0</v>
      </c>
      <c r="B1" s="106"/>
      <c r="C1" s="106"/>
      <c r="D1" s="107" t="s">
        <v>447</v>
      </c>
      <c r="E1" s="107"/>
      <c r="F1" s="107"/>
    </row>
    <row r="2" spans="1:6" ht="15.75" thickTop="1">
      <c r="A2" s="108"/>
      <c r="B2" s="108"/>
      <c r="C2" s="108"/>
      <c r="D2" s="108"/>
      <c r="E2" s="108"/>
      <c r="F2" s="108"/>
    </row>
    <row r="3" spans="1:6" ht="16.5">
      <c r="A3" s="109" t="s">
        <v>2</v>
      </c>
      <c r="B3" s="110"/>
      <c r="C3" s="110"/>
      <c r="D3" s="110"/>
      <c r="E3" s="110"/>
      <c r="F3" s="111"/>
    </row>
    <row r="4" spans="1:6" ht="15">
      <c r="A4" s="36" t="s">
        <v>3</v>
      </c>
      <c r="B4" s="112" t="s">
        <v>468</v>
      </c>
      <c r="C4" s="113"/>
      <c r="D4" s="113"/>
      <c r="E4" s="113"/>
      <c r="F4" s="114"/>
    </row>
    <row r="5" spans="1:6" ht="15">
      <c r="A5" s="36" t="s">
        <v>5</v>
      </c>
      <c r="B5" s="112" t="s">
        <v>6</v>
      </c>
      <c r="C5" s="113"/>
      <c r="D5" s="113"/>
      <c r="E5" s="113"/>
      <c r="F5" s="114"/>
    </row>
    <row r="6" spans="1:6" ht="15">
      <c r="A6" s="36" t="s">
        <v>449</v>
      </c>
      <c r="B6" s="144" t="s">
        <v>480</v>
      </c>
      <c r="C6" s="145"/>
      <c r="D6" s="145"/>
      <c r="E6" s="145"/>
      <c r="F6" s="146"/>
    </row>
    <row r="7" spans="1:6" ht="15">
      <c r="A7" s="118" t="s">
        <v>10</v>
      </c>
      <c r="B7" s="119"/>
      <c r="C7" s="119"/>
      <c r="D7" s="119"/>
      <c r="E7" s="120"/>
      <c r="F7" s="45">
        <v>28.70677</v>
      </c>
    </row>
    <row r="8" spans="1:6" ht="16.5">
      <c r="A8" s="109" t="s">
        <v>451</v>
      </c>
      <c r="B8" s="110"/>
      <c r="C8" s="110"/>
      <c r="D8" s="110"/>
      <c r="E8" s="110"/>
      <c r="F8" s="111"/>
    </row>
    <row r="9" spans="1:6" ht="15">
      <c r="A9" s="121" t="s">
        <v>12</v>
      </c>
      <c r="B9" s="122"/>
      <c r="C9" s="122"/>
      <c r="D9" s="122"/>
      <c r="E9" s="122"/>
      <c r="F9" s="123"/>
    </row>
    <row r="10" spans="1:6" ht="15">
      <c r="A10" s="124" t="s">
        <v>452</v>
      </c>
      <c r="B10" s="125"/>
      <c r="C10" s="125"/>
      <c r="D10" s="125"/>
      <c r="E10" s="125"/>
      <c r="F10" s="126"/>
    </row>
    <row r="11" spans="1:6" ht="15">
      <c r="A11" s="127" t="s">
        <v>453</v>
      </c>
      <c r="B11" s="128"/>
      <c r="C11" s="128"/>
      <c r="D11" s="128"/>
      <c r="E11" s="128"/>
      <c r="F11" s="129"/>
    </row>
    <row r="12" spans="1:6" ht="15">
      <c r="A12" s="127" t="s">
        <v>454</v>
      </c>
      <c r="B12" s="128"/>
      <c r="C12" s="128"/>
      <c r="D12" s="128"/>
      <c r="E12" s="128"/>
      <c r="F12" s="129"/>
    </row>
    <row r="13" spans="1:6" ht="15">
      <c r="A13" s="127" t="s">
        <v>455</v>
      </c>
      <c r="B13" s="128"/>
      <c r="C13" s="128"/>
      <c r="D13" s="128"/>
      <c r="E13" s="128"/>
      <c r="F13" s="129"/>
    </row>
    <row r="14" spans="1:6" ht="15">
      <c r="A14" s="127" t="s">
        <v>456</v>
      </c>
      <c r="B14" s="128"/>
      <c r="C14" s="128"/>
      <c r="D14" s="128"/>
      <c r="E14" s="128"/>
      <c r="F14" s="129"/>
    </row>
    <row r="15" spans="1:6" ht="15">
      <c r="A15" s="127" t="s">
        <v>457</v>
      </c>
      <c r="B15" s="128"/>
      <c r="C15" s="128"/>
      <c r="D15" s="128"/>
      <c r="E15" s="128"/>
      <c r="F15" s="129"/>
    </row>
    <row r="16" spans="1:6" ht="15">
      <c r="A16" s="130" t="s">
        <v>456</v>
      </c>
      <c r="B16" s="131"/>
      <c r="C16" s="131"/>
      <c r="D16" s="131"/>
      <c r="E16" s="131"/>
      <c r="F16" s="132"/>
    </row>
    <row r="17" spans="1:6" ht="16.5">
      <c r="A17" s="109" t="s">
        <v>20</v>
      </c>
      <c r="B17" s="110"/>
      <c r="C17" s="110"/>
      <c r="D17" s="110"/>
      <c r="E17" s="110"/>
      <c r="F17" s="111"/>
    </row>
    <row r="18" spans="1:6" ht="15">
      <c r="A18" s="121" t="s">
        <v>458</v>
      </c>
      <c r="B18" s="122"/>
      <c r="C18" s="122"/>
      <c r="D18" s="122"/>
      <c r="E18" s="122"/>
      <c r="F18" s="123"/>
    </row>
    <row r="19" spans="1:6" ht="15">
      <c r="A19" s="124" t="s">
        <v>459</v>
      </c>
      <c r="B19" s="125"/>
      <c r="C19" s="125"/>
      <c r="D19" s="125"/>
      <c r="E19" s="125"/>
      <c r="F19" s="126"/>
    </row>
    <row r="20" spans="1:6" ht="15">
      <c r="A20" s="124" t="s">
        <v>460</v>
      </c>
      <c r="B20" s="125"/>
      <c r="C20" s="125"/>
      <c r="D20" s="125"/>
      <c r="E20" s="125"/>
      <c r="F20" s="126"/>
    </row>
    <row r="21" spans="1:6" ht="15">
      <c r="A21" s="139" t="s">
        <v>469</v>
      </c>
      <c r="B21" s="140"/>
      <c r="C21" s="140"/>
      <c r="D21" s="140"/>
      <c r="E21" s="140"/>
      <c r="F21" s="141"/>
    </row>
    <row r="22" spans="1:6" ht="16.5">
      <c r="A22" s="109" t="s">
        <v>462</v>
      </c>
      <c r="B22" s="110"/>
      <c r="C22" s="110"/>
      <c r="D22" s="110"/>
      <c r="E22" s="110"/>
      <c r="F22" s="111"/>
    </row>
    <row r="23" spans="1:6" ht="15">
      <c r="A23" s="38" t="s">
        <v>463</v>
      </c>
      <c r="B23" s="142" t="s">
        <v>470</v>
      </c>
      <c r="C23" s="142"/>
      <c r="D23" s="142"/>
      <c r="E23" s="142"/>
      <c r="F23" s="143"/>
    </row>
    <row r="24" spans="1:6" ht="15">
      <c r="A24" s="39" t="s">
        <v>28</v>
      </c>
      <c r="B24" s="40" t="s">
        <v>465</v>
      </c>
      <c r="C24" s="133" t="s">
        <v>30</v>
      </c>
      <c r="D24" s="134"/>
      <c r="E24" s="40" t="s">
        <v>31</v>
      </c>
      <c r="F24" s="40" t="s">
        <v>32</v>
      </c>
    </row>
    <row r="25" spans="1:6" ht="15">
      <c r="A25" s="41" t="s">
        <v>471</v>
      </c>
      <c r="B25" s="42" t="s">
        <v>472</v>
      </c>
      <c r="C25" s="135" t="s">
        <v>473</v>
      </c>
      <c r="D25" s="136"/>
      <c r="E25" s="43" t="s">
        <v>192</v>
      </c>
      <c r="F25" s="44">
        <v>9.5</v>
      </c>
    </row>
    <row r="26" spans="1:6" ht="15">
      <c r="A26" s="41" t="s">
        <v>474</v>
      </c>
      <c r="B26" s="46" t="s">
        <v>28</v>
      </c>
      <c r="C26" s="135" t="s">
        <v>473</v>
      </c>
      <c r="D26" s="136"/>
      <c r="E26" s="47" t="s">
        <v>192</v>
      </c>
      <c r="F26" s="48">
        <v>9.25</v>
      </c>
    </row>
    <row r="27" spans="1:6" ht="228.75">
      <c r="A27" s="41" t="s">
        <v>475</v>
      </c>
      <c r="B27" s="46" t="s">
        <v>476</v>
      </c>
      <c r="C27" s="135" t="s">
        <v>473</v>
      </c>
      <c r="D27" s="136"/>
      <c r="E27" s="47" t="s">
        <v>192</v>
      </c>
      <c r="F27" s="48">
        <v>9.5</v>
      </c>
    </row>
    <row r="28" spans="1:6" ht="15">
      <c r="A28" s="41" t="s">
        <v>477</v>
      </c>
      <c r="B28" s="46" t="s">
        <v>478</v>
      </c>
      <c r="C28" s="135" t="s">
        <v>479</v>
      </c>
      <c r="D28" s="136"/>
      <c r="E28" s="47" t="s">
        <v>192</v>
      </c>
      <c r="F28" s="48">
        <v>9</v>
      </c>
    </row>
    <row r="29" spans="1:6" ht="15">
      <c r="A29" s="137"/>
      <c r="B29" s="137"/>
      <c r="C29" s="137"/>
      <c r="D29" s="137"/>
      <c r="E29" s="137"/>
      <c r="F29" s="137"/>
    </row>
    <row r="30" spans="1:6" ht="48" customHeight="1">
      <c r="A30" s="138" t="s">
        <v>483</v>
      </c>
      <c r="B30" s="138"/>
      <c r="C30" s="138"/>
      <c r="D30" s="138"/>
      <c r="E30" s="138"/>
      <c r="F30" s="138"/>
    </row>
  </sheetData>
  <sheetProtection/>
  <mergeCells count="31">
    <mergeCell ref="A30:F30"/>
    <mergeCell ref="C24:D24"/>
    <mergeCell ref="C25:D25"/>
    <mergeCell ref="C26:D26"/>
    <mergeCell ref="C27:D27"/>
    <mergeCell ref="C28:D28"/>
    <mergeCell ref="A29:F29"/>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4</v>
      </c>
      <c r="C4" s="70"/>
      <c r="D4" s="70"/>
      <c r="E4" s="70"/>
      <c r="F4" s="71"/>
    </row>
    <row r="5" spans="1:6" ht="15">
      <c r="A5" s="1" t="s">
        <v>5</v>
      </c>
      <c r="B5" s="69" t="s">
        <v>6</v>
      </c>
      <c r="C5" s="70"/>
      <c r="D5" s="70"/>
      <c r="E5" s="70"/>
      <c r="F5" s="71"/>
    </row>
    <row r="6" spans="1:6" ht="15">
      <c r="A6" s="1" t="s">
        <v>7</v>
      </c>
      <c r="B6" s="69" t="s">
        <v>8</v>
      </c>
      <c r="C6" s="70"/>
      <c r="D6" s="70"/>
      <c r="E6" s="70"/>
      <c r="F6" s="71"/>
    </row>
    <row r="7" spans="1:6" ht="27" customHeight="1">
      <c r="A7" s="31" t="s">
        <v>9</v>
      </c>
      <c r="B7" s="72" t="s">
        <v>445</v>
      </c>
      <c r="C7" s="73"/>
      <c r="D7" s="73"/>
      <c r="E7" s="73"/>
      <c r="F7" s="74"/>
    </row>
    <row r="8" spans="1:6" ht="15">
      <c r="A8" s="75" t="s">
        <v>10</v>
      </c>
      <c r="B8" s="76"/>
      <c r="C8" s="76"/>
      <c r="D8" s="76"/>
      <c r="E8" s="77"/>
      <c r="F8" s="30">
        <v>546.405108</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15</v>
      </c>
      <c r="B13" s="61"/>
      <c r="C13" s="61"/>
      <c r="D13" s="61"/>
      <c r="E13" s="61"/>
      <c r="F13" s="62"/>
    </row>
    <row r="14" spans="1:6" ht="15">
      <c r="A14" s="84"/>
      <c r="B14" s="85" t="s">
        <v>16</v>
      </c>
      <c r="C14" s="85"/>
      <c r="D14" s="85"/>
      <c r="E14" s="85"/>
      <c r="F14" s="86"/>
    </row>
    <row r="15" spans="1:6" ht="15">
      <c r="A15" s="84"/>
      <c r="B15" s="87" t="s">
        <v>17</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33</v>
      </c>
      <c r="B27" s="4" t="s">
        <v>34</v>
      </c>
      <c r="C27" s="92" t="s">
        <v>35</v>
      </c>
      <c r="D27" s="94" t="s">
        <v>36</v>
      </c>
      <c r="E27" s="94" t="s">
        <v>37</v>
      </c>
      <c r="F27" s="92"/>
    </row>
    <row r="28" spans="1:6" ht="36.75">
      <c r="A28" s="93"/>
      <c r="B28" s="5" t="s">
        <v>38</v>
      </c>
      <c r="C28" s="93"/>
      <c r="D28" s="95"/>
      <c r="E28" s="95"/>
      <c r="F28" s="93"/>
    </row>
    <row r="29" spans="1:6" ht="15">
      <c r="A29" s="92" t="s">
        <v>33</v>
      </c>
      <c r="B29" s="4" t="s">
        <v>34</v>
      </c>
      <c r="C29" s="92" t="s">
        <v>39</v>
      </c>
      <c r="D29" s="94" t="s">
        <v>36</v>
      </c>
      <c r="E29" s="94" t="s">
        <v>40</v>
      </c>
      <c r="F29" s="92"/>
    </row>
    <row r="30" spans="1:6" ht="60.75">
      <c r="A30" s="93"/>
      <c r="B30" s="5" t="s">
        <v>41</v>
      </c>
      <c r="C30" s="93"/>
      <c r="D30" s="95"/>
      <c r="E30" s="95"/>
      <c r="F30" s="93"/>
    </row>
    <row r="31" spans="1:6" ht="15">
      <c r="A31" s="92" t="s">
        <v>33</v>
      </c>
      <c r="B31" s="4" t="s">
        <v>34</v>
      </c>
      <c r="C31" s="92" t="s">
        <v>42</v>
      </c>
      <c r="D31" s="94" t="s">
        <v>43</v>
      </c>
      <c r="E31" s="94" t="s">
        <v>40</v>
      </c>
      <c r="F31" s="92"/>
    </row>
    <row r="32" spans="1:6" ht="15">
      <c r="A32" s="93"/>
      <c r="B32" s="5" t="s">
        <v>44</v>
      </c>
      <c r="C32" s="93"/>
      <c r="D32" s="95"/>
      <c r="E32" s="95"/>
      <c r="F32" s="93"/>
    </row>
    <row r="33" spans="1:6" ht="15">
      <c r="A33" s="96" t="s">
        <v>45</v>
      </c>
      <c r="B33" s="97"/>
      <c r="C33" s="97"/>
      <c r="D33" s="97"/>
      <c r="E33" s="97"/>
      <c r="F33" s="98"/>
    </row>
    <row r="34" spans="1:6" ht="15">
      <c r="A34" s="2" t="s">
        <v>27</v>
      </c>
      <c r="B34" s="2" t="s">
        <v>28</v>
      </c>
      <c r="C34" s="2" t="s">
        <v>29</v>
      </c>
      <c r="D34" s="2" t="s">
        <v>30</v>
      </c>
      <c r="E34" s="2" t="s">
        <v>31</v>
      </c>
      <c r="F34" s="2" t="s">
        <v>32</v>
      </c>
    </row>
    <row r="35" spans="1:6" ht="60.75">
      <c r="A35" s="6" t="s">
        <v>46</v>
      </c>
      <c r="B35" s="6" t="s">
        <v>47</v>
      </c>
      <c r="C35" s="6" t="s">
        <v>48</v>
      </c>
      <c r="D35" s="7" t="s">
        <v>36</v>
      </c>
      <c r="E35" s="7" t="s">
        <v>49</v>
      </c>
      <c r="F35" s="8">
        <v>100</v>
      </c>
    </row>
    <row r="36" spans="1:6" ht="60.75">
      <c r="A36" s="6" t="s">
        <v>46</v>
      </c>
      <c r="B36" s="6" t="s">
        <v>50</v>
      </c>
      <c r="C36" s="6" t="s">
        <v>51</v>
      </c>
      <c r="D36" s="7" t="s">
        <v>36</v>
      </c>
      <c r="E36" s="7" t="s">
        <v>52</v>
      </c>
      <c r="F36" s="8">
        <v>103</v>
      </c>
    </row>
    <row r="37" spans="1:6" ht="84.75">
      <c r="A37" s="6" t="s">
        <v>46</v>
      </c>
      <c r="B37" s="6" t="s">
        <v>53</v>
      </c>
      <c r="C37" s="6" t="s">
        <v>54</v>
      </c>
      <c r="D37" s="7" t="s">
        <v>36</v>
      </c>
      <c r="E37" s="7" t="s">
        <v>49</v>
      </c>
      <c r="F37" s="8">
        <v>100</v>
      </c>
    </row>
    <row r="38" spans="1:6" ht="15">
      <c r="A38" s="96" t="s">
        <v>55</v>
      </c>
      <c r="B38" s="97"/>
      <c r="C38" s="97"/>
      <c r="D38" s="97"/>
      <c r="E38" s="97"/>
      <c r="F38" s="98"/>
    </row>
    <row r="39" spans="1:6" ht="15">
      <c r="A39" s="2" t="s">
        <v>27</v>
      </c>
      <c r="B39" s="2" t="s">
        <v>28</v>
      </c>
      <c r="C39" s="2" t="s">
        <v>29</v>
      </c>
      <c r="D39" s="2" t="s">
        <v>30</v>
      </c>
      <c r="E39" s="2" t="s">
        <v>31</v>
      </c>
      <c r="F39" s="2" t="s">
        <v>32</v>
      </c>
    </row>
    <row r="40" spans="1:6" ht="48.75">
      <c r="A40" s="6" t="s">
        <v>56</v>
      </c>
      <c r="B40" s="6" t="s">
        <v>57</v>
      </c>
      <c r="C40" s="6" t="s">
        <v>58</v>
      </c>
      <c r="D40" s="7" t="s">
        <v>36</v>
      </c>
      <c r="E40" s="7" t="s">
        <v>59</v>
      </c>
      <c r="F40" s="8">
        <v>100</v>
      </c>
    </row>
    <row r="41" spans="1:6" ht="96.75">
      <c r="A41" s="6" t="s">
        <v>60</v>
      </c>
      <c r="B41" s="6" t="s">
        <v>61</v>
      </c>
      <c r="C41" s="6" t="s">
        <v>62</v>
      </c>
      <c r="D41" s="7" t="s">
        <v>36</v>
      </c>
      <c r="E41" s="7" t="s">
        <v>59</v>
      </c>
      <c r="F41" s="8">
        <v>100</v>
      </c>
    </row>
    <row r="42" spans="1:6" ht="84.75">
      <c r="A42" s="6" t="s">
        <v>56</v>
      </c>
      <c r="B42" s="6" t="s">
        <v>63</v>
      </c>
      <c r="C42" s="6" t="s">
        <v>64</v>
      </c>
      <c r="D42" s="7" t="s">
        <v>36</v>
      </c>
      <c r="E42" s="7" t="s">
        <v>65</v>
      </c>
      <c r="F42" s="8">
        <v>100</v>
      </c>
    </row>
    <row r="43" spans="1:6" ht="60.75">
      <c r="A43" s="6" t="s">
        <v>66</v>
      </c>
      <c r="B43" s="6" t="s">
        <v>67</v>
      </c>
      <c r="C43" s="6" t="s">
        <v>68</v>
      </c>
      <c r="D43" s="7" t="s">
        <v>36</v>
      </c>
      <c r="E43" s="7" t="s">
        <v>65</v>
      </c>
      <c r="F43" s="8">
        <v>100</v>
      </c>
    </row>
    <row r="44" spans="1:6" ht="15">
      <c r="A44" s="96" t="s">
        <v>69</v>
      </c>
      <c r="B44" s="97"/>
      <c r="C44" s="97"/>
      <c r="D44" s="97"/>
      <c r="E44" s="97"/>
      <c r="F44" s="98"/>
    </row>
    <row r="45" spans="1:6" ht="15">
      <c r="A45" s="2" t="s">
        <v>27</v>
      </c>
      <c r="B45" s="2" t="s">
        <v>28</v>
      </c>
      <c r="C45" s="2" t="s">
        <v>29</v>
      </c>
      <c r="D45" s="2" t="s">
        <v>30</v>
      </c>
      <c r="E45" s="2" t="s">
        <v>31</v>
      </c>
      <c r="F45" s="2" t="s">
        <v>32</v>
      </c>
    </row>
    <row r="46" spans="1:6" ht="48.75">
      <c r="A46" s="6" t="s">
        <v>70</v>
      </c>
      <c r="B46" s="6" t="s">
        <v>71</v>
      </c>
      <c r="C46" s="6" t="s">
        <v>72</v>
      </c>
      <c r="D46" s="7" t="s">
        <v>36</v>
      </c>
      <c r="E46" s="7" t="s">
        <v>59</v>
      </c>
      <c r="F46" s="8">
        <v>100</v>
      </c>
    </row>
    <row r="47" spans="1:6" ht="84.75">
      <c r="A47" s="6" t="s">
        <v>73</v>
      </c>
      <c r="B47" s="6" t="s">
        <v>74</v>
      </c>
      <c r="C47" s="6" t="s">
        <v>75</v>
      </c>
      <c r="D47" s="7" t="s">
        <v>36</v>
      </c>
      <c r="E47" s="7" t="s">
        <v>59</v>
      </c>
      <c r="F47" s="8">
        <v>100</v>
      </c>
    </row>
    <row r="48" spans="1:6" ht="36.75">
      <c r="A48" s="6" t="s">
        <v>76</v>
      </c>
      <c r="B48" s="6" t="s">
        <v>77</v>
      </c>
      <c r="C48" s="6" t="s">
        <v>78</v>
      </c>
      <c r="D48" s="7" t="s">
        <v>79</v>
      </c>
      <c r="E48" s="7" t="s">
        <v>65</v>
      </c>
      <c r="F48" s="8">
        <v>3</v>
      </c>
    </row>
    <row r="49" spans="1:6" ht="72.75">
      <c r="A49" s="6" t="s">
        <v>80</v>
      </c>
      <c r="B49" s="6" t="s">
        <v>81</v>
      </c>
      <c r="C49" s="6" t="s">
        <v>82</v>
      </c>
      <c r="D49" s="7" t="s">
        <v>36</v>
      </c>
      <c r="E49" s="7" t="s">
        <v>65</v>
      </c>
      <c r="F49" s="8">
        <v>100</v>
      </c>
    </row>
    <row r="50" spans="1:6" ht="60.75">
      <c r="A50" s="6" t="s">
        <v>83</v>
      </c>
      <c r="B50" s="6" t="s">
        <v>84</v>
      </c>
      <c r="C50" s="6" t="s">
        <v>85</v>
      </c>
      <c r="D50" s="7" t="s">
        <v>36</v>
      </c>
      <c r="E50" s="7" t="s">
        <v>59</v>
      </c>
      <c r="F50" s="8">
        <v>100</v>
      </c>
    </row>
    <row r="51" spans="1:6" ht="48.75">
      <c r="A51" s="6" t="s">
        <v>86</v>
      </c>
      <c r="B51" s="6" t="s">
        <v>87</v>
      </c>
      <c r="C51" s="6" t="s">
        <v>88</v>
      </c>
      <c r="D51" s="7" t="s">
        <v>36</v>
      </c>
      <c r="E51" s="7" t="s">
        <v>65</v>
      </c>
      <c r="F51" s="6"/>
    </row>
    <row r="52" spans="1:6" ht="84.75">
      <c r="A52" s="6" t="s">
        <v>89</v>
      </c>
      <c r="B52" s="6" t="s">
        <v>90</v>
      </c>
      <c r="C52" s="6" t="s">
        <v>91</v>
      </c>
      <c r="D52" s="7" t="s">
        <v>36</v>
      </c>
      <c r="E52" s="7" t="s">
        <v>65</v>
      </c>
      <c r="F52" s="8">
        <v>100</v>
      </c>
    </row>
    <row r="53" spans="1:6" ht="36.75">
      <c r="A53" s="6" t="s">
        <v>92</v>
      </c>
      <c r="B53" s="6" t="s">
        <v>93</v>
      </c>
      <c r="C53" s="6" t="s">
        <v>94</v>
      </c>
      <c r="D53" s="7" t="s">
        <v>36</v>
      </c>
      <c r="E53" s="7" t="s">
        <v>95</v>
      </c>
      <c r="F53" s="8">
        <v>100</v>
      </c>
    </row>
    <row r="54" spans="1:6" ht="108.75">
      <c r="A54" s="6" t="s">
        <v>96</v>
      </c>
      <c r="B54" s="6" t="s">
        <v>97</v>
      </c>
      <c r="C54" s="6" t="s">
        <v>98</v>
      </c>
      <c r="D54" s="7" t="s">
        <v>36</v>
      </c>
      <c r="E54" s="7" t="s">
        <v>59</v>
      </c>
      <c r="F54" s="8">
        <v>100</v>
      </c>
    </row>
    <row r="55" spans="1:6" ht="15">
      <c r="A55" s="9"/>
      <c r="B55" s="9"/>
      <c r="C55" s="9"/>
      <c r="D55" s="9"/>
      <c r="E55" s="9"/>
      <c r="F55" s="9"/>
    </row>
    <row r="56" spans="1:6" ht="39" customHeight="1">
      <c r="A56" s="99" t="s">
        <v>482</v>
      </c>
      <c r="B56" s="99"/>
      <c r="C56" s="99"/>
      <c r="D56" s="99"/>
      <c r="E56" s="99"/>
      <c r="F56" s="99"/>
    </row>
  </sheetData>
  <sheetProtection/>
  <mergeCells count="46">
    <mergeCell ref="A33:F33"/>
    <mergeCell ref="A38:F38"/>
    <mergeCell ref="A44:F44"/>
    <mergeCell ref="A56:F56"/>
    <mergeCell ref="A29:A30"/>
    <mergeCell ref="C29:C30"/>
    <mergeCell ref="D29:D30"/>
    <mergeCell ref="E29:E30"/>
    <mergeCell ref="F29:F30"/>
    <mergeCell ref="A31:A32"/>
    <mergeCell ref="C31:C32"/>
    <mergeCell ref="D31:D32"/>
    <mergeCell ref="E31:E32"/>
    <mergeCell ref="F31:F32"/>
    <mergeCell ref="A25:F25"/>
    <mergeCell ref="A27:A28"/>
    <mergeCell ref="C27:C28"/>
    <mergeCell ref="D27:D28"/>
    <mergeCell ref="E27:E28"/>
    <mergeCell ref="F27:F28"/>
    <mergeCell ref="B18:F18"/>
    <mergeCell ref="A19:F19"/>
    <mergeCell ref="A20:F20"/>
    <mergeCell ref="A21:F21"/>
    <mergeCell ref="A22:F22"/>
    <mergeCell ref="A24:F24"/>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99</v>
      </c>
      <c r="C4" s="70"/>
      <c r="D4" s="70"/>
      <c r="E4" s="70"/>
      <c r="F4" s="71"/>
    </row>
    <row r="5" spans="1:6" ht="15">
      <c r="A5" s="1" t="s">
        <v>5</v>
      </c>
      <c r="B5" s="69" t="s">
        <v>6</v>
      </c>
      <c r="C5" s="70"/>
      <c r="D5" s="70"/>
      <c r="E5" s="70"/>
      <c r="F5" s="71"/>
    </row>
    <row r="6" spans="1:6" ht="15">
      <c r="A6" s="1" t="s">
        <v>7</v>
      </c>
      <c r="B6" s="69" t="s">
        <v>100</v>
      </c>
      <c r="C6" s="70"/>
      <c r="D6" s="70"/>
      <c r="E6" s="70"/>
      <c r="F6" s="71"/>
    </row>
    <row r="7" spans="1:6" ht="15">
      <c r="A7" s="1" t="s">
        <v>9</v>
      </c>
      <c r="B7" s="100" t="s">
        <v>480</v>
      </c>
      <c r="C7" s="101"/>
      <c r="D7" s="101"/>
      <c r="E7" s="101"/>
      <c r="F7" s="102"/>
    </row>
    <row r="8" spans="1:6" ht="15">
      <c r="A8" s="75" t="s">
        <v>10</v>
      </c>
      <c r="B8" s="76"/>
      <c r="C8" s="76"/>
      <c r="D8" s="76"/>
      <c r="E8" s="77"/>
      <c r="F8" s="30">
        <v>20.120725</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101</v>
      </c>
      <c r="B13" s="61"/>
      <c r="C13" s="61"/>
      <c r="D13" s="61"/>
      <c r="E13" s="61"/>
      <c r="F13" s="62"/>
    </row>
    <row r="14" spans="1:6" ht="15">
      <c r="A14" s="84"/>
      <c r="B14" s="85" t="s">
        <v>16</v>
      </c>
      <c r="C14" s="85"/>
      <c r="D14" s="85"/>
      <c r="E14" s="85"/>
      <c r="F14" s="86"/>
    </row>
    <row r="15" spans="1:6" ht="15">
      <c r="A15" s="84"/>
      <c r="B15" s="87" t="s">
        <v>102</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103</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104</v>
      </c>
      <c r="B27" s="4" t="s">
        <v>34</v>
      </c>
      <c r="C27" s="92" t="s">
        <v>105</v>
      </c>
      <c r="D27" s="94" t="s">
        <v>106</v>
      </c>
      <c r="E27" s="94" t="s">
        <v>40</v>
      </c>
      <c r="F27" s="92"/>
    </row>
    <row r="28" spans="1:6" ht="93.75" customHeight="1">
      <c r="A28" s="93"/>
      <c r="B28" s="5" t="s">
        <v>107</v>
      </c>
      <c r="C28" s="93"/>
      <c r="D28" s="95"/>
      <c r="E28" s="95"/>
      <c r="F28" s="93"/>
    </row>
    <row r="29" spans="1:6" ht="108.75">
      <c r="A29" s="6" t="s">
        <v>104</v>
      </c>
      <c r="B29" s="6" t="s">
        <v>108</v>
      </c>
      <c r="C29" s="6" t="s">
        <v>109</v>
      </c>
      <c r="D29" s="7" t="s">
        <v>36</v>
      </c>
      <c r="E29" s="7" t="s">
        <v>40</v>
      </c>
      <c r="F29" s="8">
        <v>80.13</v>
      </c>
    </row>
    <row r="30" spans="1:6" ht="15">
      <c r="A30" s="96" t="s">
        <v>45</v>
      </c>
      <c r="B30" s="97"/>
      <c r="C30" s="97"/>
      <c r="D30" s="97"/>
      <c r="E30" s="97"/>
      <c r="F30" s="98"/>
    </row>
    <row r="31" spans="1:6" ht="15">
      <c r="A31" s="2" t="s">
        <v>27</v>
      </c>
      <c r="B31" s="2" t="s">
        <v>28</v>
      </c>
      <c r="C31" s="2" t="s">
        <v>29</v>
      </c>
      <c r="D31" s="2" t="s">
        <v>30</v>
      </c>
      <c r="E31" s="2" t="s">
        <v>31</v>
      </c>
      <c r="F31" s="2" t="s">
        <v>32</v>
      </c>
    </row>
    <row r="32" spans="1:6" ht="48.75">
      <c r="A32" s="6" t="s">
        <v>110</v>
      </c>
      <c r="B32" s="6" t="s">
        <v>111</v>
      </c>
      <c r="C32" s="6" t="s">
        <v>112</v>
      </c>
      <c r="D32" s="7" t="s">
        <v>36</v>
      </c>
      <c r="E32" s="7" t="s">
        <v>52</v>
      </c>
      <c r="F32" s="8">
        <v>100</v>
      </c>
    </row>
    <row r="33" spans="1:6" ht="15">
      <c r="A33" s="96" t="s">
        <v>55</v>
      </c>
      <c r="B33" s="97"/>
      <c r="C33" s="97"/>
      <c r="D33" s="97"/>
      <c r="E33" s="97"/>
      <c r="F33" s="98"/>
    </row>
    <row r="34" spans="1:6" ht="15">
      <c r="A34" s="2" t="s">
        <v>27</v>
      </c>
      <c r="B34" s="2" t="s">
        <v>28</v>
      </c>
      <c r="C34" s="2" t="s">
        <v>29</v>
      </c>
      <c r="D34" s="2" t="s">
        <v>30</v>
      </c>
      <c r="E34" s="2" t="s">
        <v>31</v>
      </c>
      <c r="F34" s="2" t="s">
        <v>32</v>
      </c>
    </row>
    <row r="35" spans="1:6" ht="36.75">
      <c r="A35" s="6" t="s">
        <v>113</v>
      </c>
      <c r="B35" s="6" t="s">
        <v>114</v>
      </c>
      <c r="C35" s="6" t="s">
        <v>115</v>
      </c>
      <c r="D35" s="7" t="s">
        <v>36</v>
      </c>
      <c r="E35" s="7" t="s">
        <v>65</v>
      </c>
      <c r="F35" s="8">
        <v>100</v>
      </c>
    </row>
    <row r="36" spans="1:6" ht="36.75">
      <c r="A36" s="6" t="s">
        <v>116</v>
      </c>
      <c r="B36" s="6" t="s">
        <v>117</v>
      </c>
      <c r="C36" s="6" t="s">
        <v>118</v>
      </c>
      <c r="D36" s="7" t="s">
        <v>36</v>
      </c>
      <c r="E36" s="7" t="s">
        <v>65</v>
      </c>
      <c r="F36" s="8">
        <v>100</v>
      </c>
    </row>
    <row r="37" spans="1:6" ht="36.75">
      <c r="A37" s="6" t="s">
        <v>119</v>
      </c>
      <c r="B37" s="6" t="s">
        <v>120</v>
      </c>
      <c r="C37" s="6" t="s">
        <v>121</v>
      </c>
      <c r="D37" s="7" t="s">
        <v>36</v>
      </c>
      <c r="E37" s="7" t="s">
        <v>65</v>
      </c>
      <c r="F37" s="8">
        <v>100</v>
      </c>
    </row>
    <row r="38" spans="1:6" ht="15">
      <c r="A38" s="96" t="s">
        <v>69</v>
      </c>
      <c r="B38" s="97"/>
      <c r="C38" s="97"/>
      <c r="D38" s="97"/>
      <c r="E38" s="97"/>
      <c r="F38" s="98"/>
    </row>
    <row r="39" spans="1:6" ht="15">
      <c r="A39" s="2" t="s">
        <v>27</v>
      </c>
      <c r="B39" s="2" t="s">
        <v>28</v>
      </c>
      <c r="C39" s="2" t="s">
        <v>29</v>
      </c>
      <c r="D39" s="2" t="s">
        <v>30</v>
      </c>
      <c r="E39" s="2" t="s">
        <v>31</v>
      </c>
      <c r="F39" s="2" t="s">
        <v>32</v>
      </c>
    </row>
    <row r="40" spans="1:6" ht="36.75">
      <c r="A40" s="6" t="s">
        <v>122</v>
      </c>
      <c r="B40" s="6" t="s">
        <v>123</v>
      </c>
      <c r="C40" s="6" t="s">
        <v>124</v>
      </c>
      <c r="D40" s="7" t="s">
        <v>36</v>
      </c>
      <c r="E40" s="7" t="s">
        <v>65</v>
      </c>
      <c r="F40" s="8">
        <v>100</v>
      </c>
    </row>
    <row r="41" spans="1:6" ht="36.75">
      <c r="A41" s="6" t="s">
        <v>125</v>
      </c>
      <c r="B41" s="6" t="s">
        <v>126</v>
      </c>
      <c r="C41" s="6" t="s">
        <v>127</v>
      </c>
      <c r="D41" s="7" t="s">
        <v>36</v>
      </c>
      <c r="E41" s="7" t="s">
        <v>65</v>
      </c>
      <c r="F41" s="8">
        <v>100</v>
      </c>
    </row>
    <row r="42" spans="1:6" ht="36.75">
      <c r="A42" s="6" t="s">
        <v>128</v>
      </c>
      <c r="B42" s="6" t="s">
        <v>129</v>
      </c>
      <c r="C42" s="6" t="s">
        <v>130</v>
      </c>
      <c r="D42" s="7" t="s">
        <v>36</v>
      </c>
      <c r="E42" s="7" t="s">
        <v>65</v>
      </c>
      <c r="F42" s="8">
        <v>100</v>
      </c>
    </row>
    <row r="43" spans="1:6" ht="15">
      <c r="A43" s="9"/>
      <c r="B43" s="9"/>
      <c r="C43" s="9"/>
      <c r="D43" s="9"/>
      <c r="E43" s="9"/>
      <c r="F43" s="9"/>
    </row>
    <row r="44" spans="1:6" ht="39" customHeight="1">
      <c r="A44" s="99" t="s">
        <v>482</v>
      </c>
      <c r="B44" s="99"/>
      <c r="C44" s="99"/>
      <c r="D44" s="99"/>
      <c r="E44" s="99"/>
      <c r="F44" s="99"/>
    </row>
  </sheetData>
  <sheetProtection/>
  <mergeCells count="36">
    <mergeCell ref="A33:F33"/>
    <mergeCell ref="A38:F38"/>
    <mergeCell ref="A44:F4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5"/>
  <dimension ref="A1:F40"/>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133</v>
      </c>
      <c r="C4" s="70"/>
      <c r="D4" s="70"/>
      <c r="E4" s="70"/>
      <c r="F4" s="71"/>
    </row>
    <row r="5" spans="1:6" ht="15">
      <c r="A5" s="1" t="s">
        <v>5</v>
      </c>
      <c r="B5" s="69" t="s">
        <v>6</v>
      </c>
      <c r="C5" s="70"/>
      <c r="D5" s="70"/>
      <c r="E5" s="70"/>
      <c r="F5" s="71"/>
    </row>
    <row r="6" spans="1:6" ht="15">
      <c r="A6" s="1" t="s">
        <v>7</v>
      </c>
      <c r="B6" s="69" t="s">
        <v>134</v>
      </c>
      <c r="C6" s="70"/>
      <c r="D6" s="70"/>
      <c r="E6" s="70"/>
      <c r="F6" s="71"/>
    </row>
    <row r="7" spans="1:6" ht="15">
      <c r="A7" s="1" t="s">
        <v>9</v>
      </c>
      <c r="B7" s="100" t="s">
        <v>480</v>
      </c>
      <c r="C7" s="101"/>
      <c r="D7" s="101"/>
      <c r="E7" s="101"/>
      <c r="F7" s="102"/>
    </row>
    <row r="8" spans="1:6" ht="15">
      <c r="A8" s="75" t="s">
        <v>10</v>
      </c>
      <c r="B8" s="76"/>
      <c r="C8" s="76"/>
      <c r="D8" s="76"/>
      <c r="E8" s="77"/>
      <c r="F8" s="30">
        <v>96.5</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131</v>
      </c>
      <c r="B13" s="61"/>
      <c r="C13" s="61"/>
      <c r="D13" s="61"/>
      <c r="E13" s="61"/>
      <c r="F13" s="62"/>
    </row>
    <row r="14" spans="1:6" ht="15">
      <c r="A14" s="84"/>
      <c r="B14" s="85" t="s">
        <v>16</v>
      </c>
      <c r="C14" s="85"/>
      <c r="D14" s="85"/>
      <c r="E14" s="85"/>
      <c r="F14" s="86"/>
    </row>
    <row r="15" spans="1:6" ht="15">
      <c r="A15" s="84"/>
      <c r="B15" s="87" t="s">
        <v>135</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24</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136</v>
      </c>
      <c r="B27" s="4" t="s">
        <v>34</v>
      </c>
      <c r="C27" s="92" t="s">
        <v>35</v>
      </c>
      <c r="D27" s="94" t="s">
        <v>36</v>
      </c>
      <c r="E27" s="94" t="s">
        <v>37</v>
      </c>
      <c r="F27" s="92"/>
    </row>
    <row r="28" spans="1:6" ht="72" customHeight="1">
      <c r="A28" s="93"/>
      <c r="B28" s="5" t="s">
        <v>38</v>
      </c>
      <c r="C28" s="93"/>
      <c r="D28" s="95"/>
      <c r="E28" s="95"/>
      <c r="F28" s="93"/>
    </row>
    <row r="29" spans="1:6" ht="72.75">
      <c r="A29" s="6" t="s">
        <v>136</v>
      </c>
      <c r="B29" s="6" t="s">
        <v>137</v>
      </c>
      <c r="C29" s="6" t="s">
        <v>138</v>
      </c>
      <c r="D29" s="7" t="s">
        <v>36</v>
      </c>
      <c r="E29" s="7" t="s">
        <v>40</v>
      </c>
      <c r="F29" s="8">
        <v>58.75</v>
      </c>
    </row>
    <row r="30" spans="1:6" ht="15">
      <c r="A30" s="96" t="s">
        <v>45</v>
      </c>
      <c r="B30" s="97"/>
      <c r="C30" s="97"/>
      <c r="D30" s="97"/>
      <c r="E30" s="97"/>
      <c r="F30" s="98"/>
    </row>
    <row r="31" spans="1:6" ht="15">
      <c r="A31" s="2" t="s">
        <v>27</v>
      </c>
      <c r="B31" s="2" t="s">
        <v>28</v>
      </c>
      <c r="C31" s="2" t="s">
        <v>29</v>
      </c>
      <c r="D31" s="2" t="s">
        <v>30</v>
      </c>
      <c r="E31" s="2" t="s">
        <v>31</v>
      </c>
      <c r="F31" s="2" t="s">
        <v>32</v>
      </c>
    </row>
    <row r="32" spans="1:6" ht="36.75">
      <c r="A32" s="6" t="s">
        <v>139</v>
      </c>
      <c r="B32" s="6" t="s">
        <v>140</v>
      </c>
      <c r="C32" s="6" t="s">
        <v>141</v>
      </c>
      <c r="D32" s="7" t="s">
        <v>36</v>
      </c>
      <c r="E32" s="7" t="s">
        <v>40</v>
      </c>
      <c r="F32" s="8">
        <v>100</v>
      </c>
    </row>
    <row r="33" spans="1:6" ht="15">
      <c r="A33" s="96" t="s">
        <v>55</v>
      </c>
      <c r="B33" s="97"/>
      <c r="C33" s="97"/>
      <c r="D33" s="97"/>
      <c r="E33" s="97"/>
      <c r="F33" s="98"/>
    </row>
    <row r="34" spans="1:6" ht="15">
      <c r="A34" s="2" t="s">
        <v>27</v>
      </c>
      <c r="B34" s="2" t="s">
        <v>28</v>
      </c>
      <c r="C34" s="2" t="s">
        <v>29</v>
      </c>
      <c r="D34" s="2" t="s">
        <v>30</v>
      </c>
      <c r="E34" s="2" t="s">
        <v>31</v>
      </c>
      <c r="F34" s="2" t="s">
        <v>32</v>
      </c>
    </row>
    <row r="35" spans="1:6" ht="36.75">
      <c r="A35" s="6" t="s">
        <v>142</v>
      </c>
      <c r="B35" s="6" t="s">
        <v>143</v>
      </c>
      <c r="C35" s="6" t="s">
        <v>144</v>
      </c>
      <c r="D35" s="7" t="s">
        <v>36</v>
      </c>
      <c r="E35" s="7" t="s">
        <v>145</v>
      </c>
      <c r="F35" s="8">
        <v>100</v>
      </c>
    </row>
    <row r="36" spans="1:6" ht="15">
      <c r="A36" s="96" t="s">
        <v>69</v>
      </c>
      <c r="B36" s="97"/>
      <c r="C36" s="97"/>
      <c r="D36" s="97"/>
      <c r="E36" s="97"/>
      <c r="F36" s="98"/>
    </row>
    <row r="37" spans="1:6" ht="15">
      <c r="A37" s="2" t="s">
        <v>27</v>
      </c>
      <c r="B37" s="2" t="s">
        <v>28</v>
      </c>
      <c r="C37" s="2" t="s">
        <v>29</v>
      </c>
      <c r="D37" s="2" t="s">
        <v>30</v>
      </c>
      <c r="E37" s="2" t="s">
        <v>31</v>
      </c>
      <c r="F37" s="2" t="s">
        <v>32</v>
      </c>
    </row>
    <row r="38" spans="1:6" ht="36.75">
      <c r="A38" s="6" t="s">
        <v>146</v>
      </c>
      <c r="B38" s="6" t="s">
        <v>147</v>
      </c>
      <c r="C38" s="6" t="s">
        <v>148</v>
      </c>
      <c r="D38" s="7" t="s">
        <v>36</v>
      </c>
      <c r="E38" s="7" t="s">
        <v>149</v>
      </c>
      <c r="F38" s="8">
        <v>100</v>
      </c>
    </row>
    <row r="39" spans="1:6" ht="15">
      <c r="A39" s="9"/>
      <c r="B39" s="9"/>
      <c r="C39" s="9"/>
      <c r="D39" s="9"/>
      <c r="E39" s="9"/>
      <c r="F39" s="9"/>
    </row>
    <row r="40" spans="1:6" ht="39" customHeight="1">
      <c r="A40" s="99" t="s">
        <v>482</v>
      </c>
      <c r="B40" s="99"/>
      <c r="C40" s="99"/>
      <c r="D40" s="99"/>
      <c r="E40" s="99"/>
      <c r="F40" s="99"/>
    </row>
  </sheetData>
  <sheetProtection/>
  <mergeCells count="36">
    <mergeCell ref="A33:F33"/>
    <mergeCell ref="A36:F36"/>
    <mergeCell ref="A40:F40"/>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6"/>
  <dimension ref="A1:F66"/>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7.00390625" style="0" customWidth="1"/>
    <col min="5" max="5" width="28.1406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150</v>
      </c>
      <c r="C4" s="70"/>
      <c r="D4" s="70"/>
      <c r="E4" s="70"/>
      <c r="F4" s="71"/>
    </row>
    <row r="5" spans="1:6" ht="15">
      <c r="A5" s="1" t="s">
        <v>5</v>
      </c>
      <c r="B5" s="69" t="s">
        <v>6</v>
      </c>
      <c r="C5" s="70"/>
      <c r="D5" s="70"/>
      <c r="E5" s="70"/>
      <c r="F5" s="71"/>
    </row>
    <row r="6" spans="1:6" ht="15">
      <c r="A6" s="1" t="s">
        <v>7</v>
      </c>
      <c r="B6" s="69" t="s">
        <v>151</v>
      </c>
      <c r="C6" s="70"/>
      <c r="D6" s="70"/>
      <c r="E6" s="70"/>
      <c r="F6" s="71"/>
    </row>
    <row r="7" spans="1:6" ht="15">
      <c r="A7" s="1" t="s">
        <v>9</v>
      </c>
      <c r="B7" s="100" t="s">
        <v>480</v>
      </c>
      <c r="C7" s="101"/>
      <c r="D7" s="101"/>
      <c r="E7" s="101"/>
      <c r="F7" s="102"/>
    </row>
    <row r="8" spans="1:6" ht="15">
      <c r="A8" s="75" t="s">
        <v>10</v>
      </c>
      <c r="B8" s="76"/>
      <c r="C8" s="76"/>
      <c r="D8" s="76"/>
      <c r="E8" s="77"/>
      <c r="F8" s="30">
        <v>113.456391</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131</v>
      </c>
      <c r="B13" s="61"/>
      <c r="C13" s="61"/>
      <c r="D13" s="61"/>
      <c r="E13" s="61"/>
      <c r="F13" s="62"/>
    </row>
    <row r="14" spans="1:6" ht="15">
      <c r="A14" s="84"/>
      <c r="B14" s="85" t="s">
        <v>16</v>
      </c>
      <c r="C14" s="85"/>
      <c r="D14" s="85"/>
      <c r="E14" s="85"/>
      <c r="F14" s="86"/>
    </row>
    <row r="15" spans="1:6" ht="15">
      <c r="A15" s="84"/>
      <c r="B15" s="87" t="s">
        <v>152</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153</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154</v>
      </c>
      <c r="B27" s="4" t="s">
        <v>34</v>
      </c>
      <c r="C27" s="92" t="s">
        <v>155</v>
      </c>
      <c r="D27" s="94" t="s">
        <v>156</v>
      </c>
      <c r="E27" s="94" t="s">
        <v>37</v>
      </c>
      <c r="F27" s="92"/>
    </row>
    <row r="28" spans="1:6" ht="73.5" customHeight="1">
      <c r="A28" s="93"/>
      <c r="B28" s="5" t="s">
        <v>157</v>
      </c>
      <c r="C28" s="93"/>
      <c r="D28" s="95"/>
      <c r="E28" s="95"/>
      <c r="F28" s="93"/>
    </row>
    <row r="29" spans="1:6" ht="72.75">
      <c r="A29" s="6" t="s">
        <v>154</v>
      </c>
      <c r="B29" s="6" t="s">
        <v>158</v>
      </c>
      <c r="C29" s="6" t="s">
        <v>159</v>
      </c>
      <c r="D29" s="7" t="s">
        <v>160</v>
      </c>
      <c r="E29" s="7" t="s">
        <v>40</v>
      </c>
      <c r="F29" s="8">
        <v>92.56</v>
      </c>
    </row>
    <row r="30" spans="1:6" ht="15">
      <c r="A30" s="96" t="s">
        <v>45</v>
      </c>
      <c r="B30" s="97"/>
      <c r="C30" s="97"/>
      <c r="D30" s="97"/>
      <c r="E30" s="97"/>
      <c r="F30" s="98"/>
    </row>
    <row r="31" spans="1:6" ht="15">
      <c r="A31" s="2" t="s">
        <v>27</v>
      </c>
      <c r="B31" s="2" t="s">
        <v>28</v>
      </c>
      <c r="C31" s="2" t="s">
        <v>29</v>
      </c>
      <c r="D31" s="2" t="s">
        <v>30</v>
      </c>
      <c r="E31" s="2" t="s">
        <v>31</v>
      </c>
      <c r="F31" s="2" t="s">
        <v>32</v>
      </c>
    </row>
    <row r="32" spans="1:6" ht="48.75">
      <c r="A32" s="6" t="s">
        <v>161</v>
      </c>
      <c r="B32" s="6" t="s">
        <v>162</v>
      </c>
      <c r="C32" s="6" t="s">
        <v>163</v>
      </c>
      <c r="D32" s="7" t="s">
        <v>36</v>
      </c>
      <c r="E32" s="7" t="s">
        <v>164</v>
      </c>
      <c r="F32" s="8">
        <v>100</v>
      </c>
    </row>
    <row r="33" spans="1:6" ht="15">
      <c r="A33" s="96" t="s">
        <v>55</v>
      </c>
      <c r="B33" s="97"/>
      <c r="C33" s="97"/>
      <c r="D33" s="97"/>
      <c r="E33" s="97"/>
      <c r="F33" s="98"/>
    </row>
    <row r="34" spans="1:6" ht="15">
      <c r="A34" s="2" t="s">
        <v>27</v>
      </c>
      <c r="B34" s="2" t="s">
        <v>28</v>
      </c>
      <c r="C34" s="2" t="s">
        <v>29</v>
      </c>
      <c r="D34" s="2" t="s">
        <v>30</v>
      </c>
      <c r="E34" s="2" t="s">
        <v>31</v>
      </c>
      <c r="F34" s="2" t="s">
        <v>32</v>
      </c>
    </row>
    <row r="35" spans="1:6" ht="60.75">
      <c r="A35" s="6" t="s">
        <v>165</v>
      </c>
      <c r="B35" s="6" t="s">
        <v>166</v>
      </c>
      <c r="C35" s="6" t="s">
        <v>167</v>
      </c>
      <c r="D35" s="7" t="s">
        <v>36</v>
      </c>
      <c r="E35" s="7" t="s">
        <v>164</v>
      </c>
      <c r="F35" s="8">
        <v>100</v>
      </c>
    </row>
    <row r="36" spans="1:6" ht="36.75">
      <c r="A36" s="6" t="s">
        <v>168</v>
      </c>
      <c r="B36" s="6" t="s">
        <v>169</v>
      </c>
      <c r="C36" s="6" t="s">
        <v>170</v>
      </c>
      <c r="D36" s="7" t="s">
        <v>171</v>
      </c>
      <c r="E36" s="7" t="s">
        <v>40</v>
      </c>
      <c r="F36" s="8">
        <v>1091000</v>
      </c>
    </row>
    <row r="37" spans="1:6" ht="60.75">
      <c r="A37" s="6" t="s">
        <v>165</v>
      </c>
      <c r="B37" s="6" t="s">
        <v>172</v>
      </c>
      <c r="C37" s="6" t="s">
        <v>173</v>
      </c>
      <c r="D37" s="7" t="s">
        <v>36</v>
      </c>
      <c r="E37" s="7" t="s">
        <v>65</v>
      </c>
      <c r="F37" s="8">
        <v>100</v>
      </c>
    </row>
    <row r="38" spans="1:6" ht="60.75">
      <c r="A38" s="6" t="s">
        <v>174</v>
      </c>
      <c r="B38" s="6" t="s">
        <v>175</v>
      </c>
      <c r="C38" s="6" t="s">
        <v>176</v>
      </c>
      <c r="D38" s="7" t="s">
        <v>36</v>
      </c>
      <c r="E38" s="7" t="s">
        <v>164</v>
      </c>
      <c r="F38" s="8">
        <v>100</v>
      </c>
    </row>
    <row r="39" spans="1:6" ht="24.75">
      <c r="A39" s="6" t="s">
        <v>177</v>
      </c>
      <c r="B39" s="6" t="s">
        <v>178</v>
      </c>
      <c r="C39" s="6" t="s">
        <v>179</v>
      </c>
      <c r="D39" s="7" t="s">
        <v>180</v>
      </c>
      <c r="E39" s="7" t="s">
        <v>164</v>
      </c>
      <c r="F39" s="8">
        <v>111</v>
      </c>
    </row>
    <row r="40" spans="1:6" ht="15">
      <c r="A40" s="96" t="s">
        <v>69</v>
      </c>
      <c r="B40" s="97"/>
      <c r="C40" s="97"/>
      <c r="D40" s="97"/>
      <c r="E40" s="97"/>
      <c r="F40" s="98"/>
    </row>
    <row r="41" spans="1:6" ht="15">
      <c r="A41" s="2" t="s">
        <v>27</v>
      </c>
      <c r="B41" s="2" t="s">
        <v>28</v>
      </c>
      <c r="C41" s="2" t="s">
        <v>29</v>
      </c>
      <c r="D41" s="2" t="s">
        <v>30</v>
      </c>
      <c r="E41" s="2" t="s">
        <v>31</v>
      </c>
      <c r="F41" s="2" t="s">
        <v>32</v>
      </c>
    </row>
    <row r="42" spans="1:6" ht="72.75">
      <c r="A42" s="6" t="s">
        <v>181</v>
      </c>
      <c r="B42" s="6" t="s">
        <v>182</v>
      </c>
      <c r="C42" s="6" t="s">
        <v>183</v>
      </c>
      <c r="D42" s="7" t="s">
        <v>36</v>
      </c>
      <c r="E42" s="7" t="s">
        <v>65</v>
      </c>
      <c r="F42" s="8">
        <v>100</v>
      </c>
    </row>
    <row r="43" spans="1:6" ht="36.75">
      <c r="A43" s="6" t="s">
        <v>184</v>
      </c>
      <c r="B43" s="6" t="s">
        <v>185</v>
      </c>
      <c r="C43" s="6" t="s">
        <v>186</v>
      </c>
      <c r="D43" s="7" t="s">
        <v>187</v>
      </c>
      <c r="E43" s="7" t="s">
        <v>65</v>
      </c>
      <c r="F43" s="8">
        <v>1620</v>
      </c>
    </row>
    <row r="44" spans="1:6" ht="36.75">
      <c r="A44" s="6" t="s">
        <v>188</v>
      </c>
      <c r="B44" s="6" t="s">
        <v>189</v>
      </c>
      <c r="C44" s="6" t="s">
        <v>190</v>
      </c>
      <c r="D44" s="7" t="s">
        <v>191</v>
      </c>
      <c r="E44" s="7" t="s">
        <v>192</v>
      </c>
      <c r="F44" s="8">
        <v>3</v>
      </c>
    </row>
    <row r="45" spans="1:6" ht="60.75">
      <c r="A45" s="6" t="s">
        <v>193</v>
      </c>
      <c r="B45" s="6" t="s">
        <v>194</v>
      </c>
      <c r="C45" s="6" t="s">
        <v>195</v>
      </c>
      <c r="D45" s="7" t="s">
        <v>36</v>
      </c>
      <c r="E45" s="7" t="s">
        <v>65</v>
      </c>
      <c r="F45" s="8">
        <v>100</v>
      </c>
    </row>
    <row r="46" spans="1:6" ht="36.75">
      <c r="A46" s="6" t="s">
        <v>184</v>
      </c>
      <c r="B46" s="6" t="s">
        <v>196</v>
      </c>
      <c r="C46" s="6" t="s">
        <v>197</v>
      </c>
      <c r="D46" s="7" t="s">
        <v>36</v>
      </c>
      <c r="E46" s="7" t="s">
        <v>65</v>
      </c>
      <c r="F46" s="8">
        <v>100</v>
      </c>
    </row>
    <row r="47" spans="1:6" ht="24.75">
      <c r="A47" s="6" t="s">
        <v>198</v>
      </c>
      <c r="B47" s="6" t="s">
        <v>199</v>
      </c>
      <c r="C47" s="6" t="s">
        <v>200</v>
      </c>
      <c r="D47" s="7" t="s">
        <v>201</v>
      </c>
      <c r="E47" s="7" t="s">
        <v>192</v>
      </c>
      <c r="F47" s="8">
        <v>1</v>
      </c>
    </row>
    <row r="48" spans="1:6" ht="72.75">
      <c r="A48" s="6" t="s">
        <v>193</v>
      </c>
      <c r="B48" s="6" t="s">
        <v>202</v>
      </c>
      <c r="C48" s="6" t="s">
        <v>203</v>
      </c>
      <c r="D48" s="7" t="s">
        <v>36</v>
      </c>
      <c r="E48" s="7" t="s">
        <v>65</v>
      </c>
      <c r="F48" s="8">
        <v>100</v>
      </c>
    </row>
    <row r="49" spans="1:6" ht="36.75">
      <c r="A49" s="6" t="s">
        <v>204</v>
      </c>
      <c r="B49" s="6" t="s">
        <v>205</v>
      </c>
      <c r="C49" s="6" t="s">
        <v>206</v>
      </c>
      <c r="D49" s="7" t="s">
        <v>36</v>
      </c>
      <c r="E49" s="7" t="s">
        <v>132</v>
      </c>
      <c r="F49" s="8">
        <v>100</v>
      </c>
    </row>
    <row r="50" spans="1:6" ht="48.75">
      <c r="A50" s="6" t="s">
        <v>188</v>
      </c>
      <c r="B50" s="6" t="s">
        <v>207</v>
      </c>
      <c r="C50" s="6" t="s">
        <v>208</v>
      </c>
      <c r="D50" s="7" t="s">
        <v>36</v>
      </c>
      <c r="E50" s="7" t="s">
        <v>132</v>
      </c>
      <c r="F50" s="8">
        <v>100</v>
      </c>
    </row>
    <row r="51" spans="1:6" ht="36.75">
      <c r="A51" s="6" t="s">
        <v>209</v>
      </c>
      <c r="B51" s="6" t="s">
        <v>210</v>
      </c>
      <c r="C51" s="6" t="s">
        <v>211</v>
      </c>
      <c r="D51" s="7" t="s">
        <v>36</v>
      </c>
      <c r="E51" s="7" t="s">
        <v>65</v>
      </c>
      <c r="F51" s="8">
        <v>100</v>
      </c>
    </row>
    <row r="52" spans="1:6" ht="36.75">
      <c r="A52" s="6" t="s">
        <v>212</v>
      </c>
      <c r="B52" s="6" t="s">
        <v>213</v>
      </c>
      <c r="C52" s="6" t="s">
        <v>214</v>
      </c>
      <c r="D52" s="7" t="s">
        <v>215</v>
      </c>
      <c r="E52" s="7" t="s">
        <v>65</v>
      </c>
      <c r="F52" s="8">
        <v>140</v>
      </c>
    </row>
    <row r="53" spans="1:6" ht="60.75">
      <c r="A53" s="6" t="s">
        <v>216</v>
      </c>
      <c r="B53" s="6" t="s">
        <v>217</v>
      </c>
      <c r="C53" s="6" t="s">
        <v>218</v>
      </c>
      <c r="D53" s="7" t="s">
        <v>36</v>
      </c>
      <c r="E53" s="7" t="s">
        <v>65</v>
      </c>
      <c r="F53" s="8">
        <v>100</v>
      </c>
    </row>
    <row r="54" spans="1:6" ht="60.75">
      <c r="A54" s="6" t="s">
        <v>184</v>
      </c>
      <c r="B54" s="6" t="s">
        <v>219</v>
      </c>
      <c r="C54" s="6" t="s">
        <v>220</v>
      </c>
      <c r="D54" s="7" t="s">
        <v>36</v>
      </c>
      <c r="E54" s="7" t="s">
        <v>65</v>
      </c>
      <c r="F54" s="8">
        <v>100</v>
      </c>
    </row>
    <row r="55" spans="1:6" ht="48.75">
      <c r="A55" s="6" t="s">
        <v>221</v>
      </c>
      <c r="B55" s="6" t="s">
        <v>222</v>
      </c>
      <c r="C55" s="6" t="s">
        <v>223</v>
      </c>
      <c r="D55" s="7" t="s">
        <v>36</v>
      </c>
      <c r="E55" s="7" t="s">
        <v>132</v>
      </c>
      <c r="F55" s="8">
        <v>100</v>
      </c>
    </row>
    <row r="56" spans="1:6" ht="48.75">
      <c r="A56" s="6" t="s">
        <v>224</v>
      </c>
      <c r="B56" s="6" t="s">
        <v>225</v>
      </c>
      <c r="C56" s="6" t="s">
        <v>226</v>
      </c>
      <c r="D56" s="7" t="s">
        <v>36</v>
      </c>
      <c r="E56" s="7" t="s">
        <v>65</v>
      </c>
      <c r="F56" s="8">
        <v>110</v>
      </c>
    </row>
    <row r="57" spans="1:6" ht="60.75">
      <c r="A57" s="6" t="s">
        <v>227</v>
      </c>
      <c r="B57" s="6" t="s">
        <v>228</v>
      </c>
      <c r="C57" s="6" t="s">
        <v>229</v>
      </c>
      <c r="D57" s="7" t="s">
        <v>36</v>
      </c>
      <c r="E57" s="7" t="s">
        <v>65</v>
      </c>
      <c r="F57" s="8">
        <v>100</v>
      </c>
    </row>
    <row r="58" spans="1:6" ht="36.75">
      <c r="A58" s="6" t="s">
        <v>230</v>
      </c>
      <c r="B58" s="6" t="s">
        <v>231</v>
      </c>
      <c r="C58" s="6" t="s">
        <v>232</v>
      </c>
      <c r="D58" s="7" t="s">
        <v>233</v>
      </c>
      <c r="E58" s="7" t="s">
        <v>132</v>
      </c>
      <c r="F58" s="8">
        <v>2</v>
      </c>
    </row>
    <row r="59" spans="1:6" ht="48.75">
      <c r="A59" s="6" t="s">
        <v>234</v>
      </c>
      <c r="B59" s="6" t="s">
        <v>235</v>
      </c>
      <c r="C59" s="6" t="s">
        <v>236</v>
      </c>
      <c r="D59" s="7" t="s">
        <v>36</v>
      </c>
      <c r="E59" s="7" t="s">
        <v>65</v>
      </c>
      <c r="F59" s="8">
        <v>100</v>
      </c>
    </row>
    <row r="60" spans="1:6" ht="60.75">
      <c r="A60" s="6" t="s">
        <v>224</v>
      </c>
      <c r="B60" s="6" t="s">
        <v>237</v>
      </c>
      <c r="C60" s="6" t="s">
        <v>238</v>
      </c>
      <c r="D60" s="7" t="s">
        <v>36</v>
      </c>
      <c r="E60" s="7" t="s">
        <v>65</v>
      </c>
      <c r="F60" s="8">
        <v>100</v>
      </c>
    </row>
    <row r="61" spans="1:6" ht="60.75">
      <c r="A61" s="6" t="s">
        <v>204</v>
      </c>
      <c r="B61" s="6" t="s">
        <v>239</v>
      </c>
      <c r="C61" s="6" t="s">
        <v>240</v>
      </c>
      <c r="D61" s="7" t="s">
        <v>36</v>
      </c>
      <c r="E61" s="7" t="s">
        <v>132</v>
      </c>
      <c r="F61" s="8">
        <v>100</v>
      </c>
    </row>
    <row r="62" spans="1:6" ht="48.75">
      <c r="A62" s="6" t="s">
        <v>241</v>
      </c>
      <c r="B62" s="6" t="s">
        <v>242</v>
      </c>
      <c r="C62" s="6" t="s">
        <v>243</v>
      </c>
      <c r="D62" s="7" t="s">
        <v>36</v>
      </c>
      <c r="E62" s="7" t="s">
        <v>65</v>
      </c>
      <c r="F62" s="8">
        <v>100</v>
      </c>
    </row>
    <row r="63" spans="1:6" ht="36.75">
      <c r="A63" s="6" t="s">
        <v>244</v>
      </c>
      <c r="B63" s="6" t="s">
        <v>245</v>
      </c>
      <c r="C63" s="6" t="s">
        <v>246</v>
      </c>
      <c r="D63" s="7" t="s">
        <v>247</v>
      </c>
      <c r="E63" s="7" t="s">
        <v>132</v>
      </c>
      <c r="F63" s="8">
        <v>40</v>
      </c>
    </row>
    <row r="64" spans="1:6" ht="36.75">
      <c r="A64" s="6" t="s">
        <v>188</v>
      </c>
      <c r="B64" s="6" t="s">
        <v>248</v>
      </c>
      <c r="C64" s="6" t="s">
        <v>249</v>
      </c>
      <c r="D64" s="7" t="s">
        <v>233</v>
      </c>
      <c r="E64" s="7" t="s">
        <v>65</v>
      </c>
      <c r="F64" s="8">
        <v>16</v>
      </c>
    </row>
    <row r="65" spans="1:6" ht="15">
      <c r="A65" s="9"/>
      <c r="B65" s="9"/>
      <c r="C65" s="9"/>
      <c r="D65" s="9"/>
      <c r="E65" s="9"/>
      <c r="F65" s="9"/>
    </row>
    <row r="66" spans="1:6" ht="39" customHeight="1">
      <c r="A66" s="99" t="s">
        <v>482</v>
      </c>
      <c r="B66" s="99"/>
      <c r="C66" s="99"/>
      <c r="D66" s="99"/>
      <c r="E66" s="99"/>
      <c r="F66" s="99"/>
    </row>
  </sheetData>
  <sheetProtection/>
  <mergeCells count="36">
    <mergeCell ref="A33:F33"/>
    <mergeCell ref="A40:F40"/>
    <mergeCell ref="A66:F66"/>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7"/>
  <dimension ref="A1:F64"/>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250</v>
      </c>
      <c r="C4" s="70"/>
      <c r="D4" s="70"/>
      <c r="E4" s="70"/>
      <c r="F4" s="71"/>
    </row>
    <row r="5" spans="1:6" ht="15">
      <c r="A5" s="1" t="s">
        <v>5</v>
      </c>
      <c r="B5" s="69" t="s">
        <v>6</v>
      </c>
      <c r="C5" s="70"/>
      <c r="D5" s="70"/>
      <c r="E5" s="70"/>
      <c r="F5" s="71"/>
    </row>
    <row r="6" spans="1:6" ht="15">
      <c r="A6" s="1" t="s">
        <v>7</v>
      </c>
      <c r="B6" s="69" t="s">
        <v>251</v>
      </c>
      <c r="C6" s="70"/>
      <c r="D6" s="70"/>
      <c r="E6" s="70"/>
      <c r="F6" s="71"/>
    </row>
    <row r="7" spans="1:6" ht="15">
      <c r="A7" s="1" t="s">
        <v>9</v>
      </c>
      <c r="B7" s="100" t="s">
        <v>480</v>
      </c>
      <c r="C7" s="101"/>
      <c r="D7" s="101"/>
      <c r="E7" s="101"/>
      <c r="F7" s="102"/>
    </row>
    <row r="8" spans="1:6" ht="15">
      <c r="A8" s="75" t="s">
        <v>10</v>
      </c>
      <c r="B8" s="76"/>
      <c r="C8" s="76"/>
      <c r="D8" s="76"/>
      <c r="E8" s="77"/>
      <c r="F8" s="30">
        <v>4435.873341</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131</v>
      </c>
      <c r="B13" s="61"/>
      <c r="C13" s="61"/>
      <c r="D13" s="61"/>
      <c r="E13" s="61"/>
      <c r="F13" s="62"/>
    </row>
    <row r="14" spans="1:6" ht="15">
      <c r="A14" s="84"/>
      <c r="B14" s="85" t="s">
        <v>16</v>
      </c>
      <c r="C14" s="85"/>
      <c r="D14" s="85"/>
      <c r="E14" s="85"/>
      <c r="F14" s="86"/>
    </row>
    <row r="15" spans="1:6" ht="15">
      <c r="A15" s="84"/>
      <c r="B15" s="87" t="s">
        <v>135</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252</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253</v>
      </c>
      <c r="B27" s="4" t="s">
        <v>34</v>
      </c>
      <c r="C27" s="92" t="s">
        <v>254</v>
      </c>
      <c r="D27" s="94" t="s">
        <v>255</v>
      </c>
      <c r="E27" s="94" t="s">
        <v>40</v>
      </c>
      <c r="F27" s="92"/>
    </row>
    <row r="28" spans="1:6" ht="80.25" customHeight="1">
      <c r="A28" s="93"/>
      <c r="B28" s="5" t="s">
        <v>256</v>
      </c>
      <c r="C28" s="93"/>
      <c r="D28" s="95"/>
      <c r="E28" s="95"/>
      <c r="F28" s="93"/>
    </row>
    <row r="29" spans="1:6" ht="96.75">
      <c r="A29" s="6" t="s">
        <v>253</v>
      </c>
      <c r="B29" s="6" t="s">
        <v>257</v>
      </c>
      <c r="C29" s="6" t="s">
        <v>258</v>
      </c>
      <c r="D29" s="7" t="s">
        <v>79</v>
      </c>
      <c r="E29" s="7" t="s">
        <v>40</v>
      </c>
      <c r="F29" s="8">
        <v>5.55</v>
      </c>
    </row>
    <row r="30" spans="1:6" ht="15">
      <c r="A30" s="96" t="s">
        <v>45</v>
      </c>
      <c r="B30" s="97"/>
      <c r="C30" s="97"/>
      <c r="D30" s="97"/>
      <c r="E30" s="97"/>
      <c r="F30" s="98"/>
    </row>
    <row r="31" spans="1:6" ht="15">
      <c r="A31" s="2" t="s">
        <v>27</v>
      </c>
      <c r="B31" s="2" t="s">
        <v>28</v>
      </c>
      <c r="C31" s="2" t="s">
        <v>29</v>
      </c>
      <c r="D31" s="2" t="s">
        <v>30</v>
      </c>
      <c r="E31" s="2" t="s">
        <v>31</v>
      </c>
      <c r="F31" s="2" t="s">
        <v>32</v>
      </c>
    </row>
    <row r="32" spans="1:6" ht="48.75">
      <c r="A32" s="6" t="s">
        <v>259</v>
      </c>
      <c r="B32" s="6" t="s">
        <v>260</v>
      </c>
      <c r="C32" s="6" t="s">
        <v>261</v>
      </c>
      <c r="D32" s="7" t="s">
        <v>36</v>
      </c>
      <c r="E32" s="7" t="s">
        <v>164</v>
      </c>
      <c r="F32" s="8">
        <v>100</v>
      </c>
    </row>
    <row r="33" spans="1:6" ht="48.75">
      <c r="A33" s="6" t="s">
        <v>259</v>
      </c>
      <c r="B33" s="6" t="s">
        <v>262</v>
      </c>
      <c r="C33" s="6" t="s">
        <v>261</v>
      </c>
      <c r="D33" s="7" t="s">
        <v>36</v>
      </c>
      <c r="E33" s="7" t="s">
        <v>164</v>
      </c>
      <c r="F33" s="8">
        <v>100</v>
      </c>
    </row>
    <row r="34" spans="1:6" ht="15">
      <c r="A34" s="96" t="s">
        <v>55</v>
      </c>
      <c r="B34" s="97"/>
      <c r="C34" s="97"/>
      <c r="D34" s="97"/>
      <c r="E34" s="97"/>
      <c r="F34" s="98"/>
    </row>
    <row r="35" spans="1:6" ht="15">
      <c r="A35" s="2" t="s">
        <v>27</v>
      </c>
      <c r="B35" s="2" t="s">
        <v>28</v>
      </c>
      <c r="C35" s="2" t="s">
        <v>29</v>
      </c>
      <c r="D35" s="2" t="s">
        <v>30</v>
      </c>
      <c r="E35" s="2" t="s">
        <v>31</v>
      </c>
      <c r="F35" s="2" t="s">
        <v>32</v>
      </c>
    </row>
    <row r="36" spans="1:6" ht="48.75">
      <c r="A36" s="6" t="s">
        <v>263</v>
      </c>
      <c r="B36" s="6" t="s">
        <v>264</v>
      </c>
      <c r="C36" s="6" t="s">
        <v>265</v>
      </c>
      <c r="D36" s="7" t="s">
        <v>36</v>
      </c>
      <c r="E36" s="7" t="s">
        <v>132</v>
      </c>
      <c r="F36" s="8">
        <v>100</v>
      </c>
    </row>
    <row r="37" spans="1:6" ht="60.75">
      <c r="A37" s="6" t="s">
        <v>266</v>
      </c>
      <c r="B37" s="6" t="s">
        <v>267</v>
      </c>
      <c r="C37" s="6" t="s">
        <v>268</v>
      </c>
      <c r="D37" s="7" t="s">
        <v>36</v>
      </c>
      <c r="E37" s="7" t="s">
        <v>132</v>
      </c>
      <c r="F37" s="8">
        <v>100</v>
      </c>
    </row>
    <row r="38" spans="1:6" ht="48.75">
      <c r="A38" s="6" t="s">
        <v>269</v>
      </c>
      <c r="B38" s="6" t="s">
        <v>270</v>
      </c>
      <c r="C38" s="6" t="s">
        <v>271</v>
      </c>
      <c r="D38" s="7" t="s">
        <v>36</v>
      </c>
      <c r="E38" s="7" t="s">
        <v>164</v>
      </c>
      <c r="F38" s="8">
        <v>100</v>
      </c>
    </row>
    <row r="39" spans="1:6" ht="48.75">
      <c r="A39" s="6" t="s">
        <v>272</v>
      </c>
      <c r="B39" s="6" t="s">
        <v>273</v>
      </c>
      <c r="C39" s="6" t="s">
        <v>274</v>
      </c>
      <c r="D39" s="7" t="s">
        <v>36</v>
      </c>
      <c r="E39" s="7" t="s">
        <v>65</v>
      </c>
      <c r="F39" s="8">
        <v>100</v>
      </c>
    </row>
    <row r="40" spans="1:6" ht="108.75">
      <c r="A40" s="6" t="s">
        <v>266</v>
      </c>
      <c r="B40" s="6" t="s">
        <v>275</v>
      </c>
      <c r="C40" s="6" t="s">
        <v>276</v>
      </c>
      <c r="D40" s="7" t="s">
        <v>36</v>
      </c>
      <c r="E40" s="7" t="s">
        <v>164</v>
      </c>
      <c r="F40" s="8">
        <v>100</v>
      </c>
    </row>
    <row r="41" spans="1:6" ht="72.75">
      <c r="A41" s="6" t="s">
        <v>269</v>
      </c>
      <c r="B41" s="6" t="s">
        <v>277</v>
      </c>
      <c r="C41" s="6" t="s">
        <v>278</v>
      </c>
      <c r="D41" s="7" t="s">
        <v>36</v>
      </c>
      <c r="E41" s="7" t="s">
        <v>65</v>
      </c>
      <c r="F41" s="8">
        <v>100</v>
      </c>
    </row>
    <row r="42" spans="1:6" ht="60.75">
      <c r="A42" s="6" t="s">
        <v>269</v>
      </c>
      <c r="B42" s="6" t="s">
        <v>279</v>
      </c>
      <c r="C42" s="6" t="s">
        <v>280</v>
      </c>
      <c r="D42" s="7" t="s">
        <v>36</v>
      </c>
      <c r="E42" s="7" t="s">
        <v>132</v>
      </c>
      <c r="F42" s="8">
        <v>100</v>
      </c>
    </row>
    <row r="43" spans="1:6" ht="60.75">
      <c r="A43" s="6" t="s">
        <v>269</v>
      </c>
      <c r="B43" s="6" t="s">
        <v>281</v>
      </c>
      <c r="C43" s="6" t="s">
        <v>282</v>
      </c>
      <c r="D43" s="7" t="s">
        <v>36</v>
      </c>
      <c r="E43" s="7" t="s">
        <v>65</v>
      </c>
      <c r="F43" s="8">
        <v>100</v>
      </c>
    </row>
    <row r="44" spans="1:6" ht="84.75">
      <c r="A44" s="6" t="s">
        <v>269</v>
      </c>
      <c r="B44" s="6" t="s">
        <v>283</v>
      </c>
      <c r="C44" s="6" t="s">
        <v>284</v>
      </c>
      <c r="D44" s="7" t="s">
        <v>36</v>
      </c>
      <c r="E44" s="7" t="s">
        <v>65</v>
      </c>
      <c r="F44" s="8">
        <v>100</v>
      </c>
    </row>
    <row r="45" spans="1:6" ht="15">
      <c r="A45" s="96" t="s">
        <v>69</v>
      </c>
      <c r="B45" s="97"/>
      <c r="C45" s="97"/>
      <c r="D45" s="97"/>
      <c r="E45" s="97"/>
      <c r="F45" s="98"/>
    </row>
    <row r="46" spans="1:6" ht="15">
      <c r="A46" s="2" t="s">
        <v>27</v>
      </c>
      <c r="B46" s="2" t="s">
        <v>28</v>
      </c>
      <c r="C46" s="2" t="s">
        <v>29</v>
      </c>
      <c r="D46" s="2" t="s">
        <v>30</v>
      </c>
      <c r="E46" s="2" t="s">
        <v>31</v>
      </c>
      <c r="F46" s="2" t="s">
        <v>32</v>
      </c>
    </row>
    <row r="47" spans="1:6" ht="96.75">
      <c r="A47" s="6" t="s">
        <v>285</v>
      </c>
      <c r="B47" s="6" t="s">
        <v>286</v>
      </c>
      <c r="C47" s="6" t="s">
        <v>287</v>
      </c>
      <c r="D47" s="7" t="s">
        <v>36</v>
      </c>
      <c r="E47" s="7" t="s">
        <v>59</v>
      </c>
      <c r="F47" s="8">
        <v>100</v>
      </c>
    </row>
    <row r="48" spans="1:6" ht="60.75">
      <c r="A48" s="6" t="s">
        <v>288</v>
      </c>
      <c r="B48" s="6" t="s">
        <v>289</v>
      </c>
      <c r="C48" s="6" t="s">
        <v>290</v>
      </c>
      <c r="D48" s="7" t="s">
        <v>36</v>
      </c>
      <c r="E48" s="7" t="s">
        <v>59</v>
      </c>
      <c r="F48" s="8">
        <v>100</v>
      </c>
    </row>
    <row r="49" spans="1:6" ht="84.75">
      <c r="A49" s="6" t="s">
        <v>291</v>
      </c>
      <c r="B49" s="6" t="s">
        <v>292</v>
      </c>
      <c r="C49" s="6" t="s">
        <v>293</v>
      </c>
      <c r="D49" s="7" t="s">
        <v>36</v>
      </c>
      <c r="E49" s="7" t="s">
        <v>65</v>
      </c>
      <c r="F49" s="8">
        <v>100</v>
      </c>
    </row>
    <row r="50" spans="1:6" ht="48.75">
      <c r="A50" s="6" t="s">
        <v>294</v>
      </c>
      <c r="B50" s="6" t="s">
        <v>295</v>
      </c>
      <c r="C50" s="6" t="s">
        <v>296</v>
      </c>
      <c r="D50" s="7" t="s">
        <v>36</v>
      </c>
      <c r="E50" s="7" t="s">
        <v>59</v>
      </c>
      <c r="F50" s="8">
        <v>100</v>
      </c>
    </row>
    <row r="51" spans="1:6" ht="60.75">
      <c r="A51" s="6" t="s">
        <v>297</v>
      </c>
      <c r="B51" s="6" t="s">
        <v>298</v>
      </c>
      <c r="C51" s="6" t="s">
        <v>299</v>
      </c>
      <c r="D51" s="7" t="s">
        <v>36</v>
      </c>
      <c r="E51" s="7" t="s">
        <v>65</v>
      </c>
      <c r="F51" s="8">
        <v>100</v>
      </c>
    </row>
    <row r="52" spans="1:6" ht="36.75">
      <c r="A52" s="6" t="s">
        <v>300</v>
      </c>
      <c r="B52" s="6" t="s">
        <v>301</v>
      </c>
      <c r="C52" s="6" t="s">
        <v>302</v>
      </c>
      <c r="D52" s="7" t="s">
        <v>36</v>
      </c>
      <c r="E52" s="7" t="s">
        <v>65</v>
      </c>
      <c r="F52" s="8">
        <v>100</v>
      </c>
    </row>
    <row r="53" spans="1:6" ht="36.75">
      <c r="A53" s="6" t="s">
        <v>285</v>
      </c>
      <c r="B53" s="6" t="s">
        <v>303</v>
      </c>
      <c r="C53" s="6" t="s">
        <v>304</v>
      </c>
      <c r="D53" s="7" t="s">
        <v>36</v>
      </c>
      <c r="E53" s="7" t="s">
        <v>305</v>
      </c>
      <c r="F53" s="8">
        <v>100</v>
      </c>
    </row>
    <row r="54" spans="1:6" ht="84.75">
      <c r="A54" s="6" t="s">
        <v>291</v>
      </c>
      <c r="B54" s="6" t="s">
        <v>306</v>
      </c>
      <c r="C54" s="6" t="s">
        <v>307</v>
      </c>
      <c r="D54" s="7" t="s">
        <v>36</v>
      </c>
      <c r="E54" s="7" t="s">
        <v>59</v>
      </c>
      <c r="F54" s="8">
        <v>100</v>
      </c>
    </row>
    <row r="55" spans="1:6" ht="36.75">
      <c r="A55" s="6" t="s">
        <v>308</v>
      </c>
      <c r="B55" s="6" t="s">
        <v>309</v>
      </c>
      <c r="C55" s="6" t="s">
        <v>310</v>
      </c>
      <c r="D55" s="7" t="s">
        <v>36</v>
      </c>
      <c r="E55" s="7" t="s">
        <v>65</v>
      </c>
      <c r="F55" s="8">
        <v>100</v>
      </c>
    </row>
    <row r="56" spans="1:6" ht="84.75">
      <c r="A56" s="6" t="s">
        <v>291</v>
      </c>
      <c r="B56" s="6" t="s">
        <v>311</v>
      </c>
      <c r="C56" s="6" t="s">
        <v>312</v>
      </c>
      <c r="D56" s="7" t="s">
        <v>36</v>
      </c>
      <c r="E56" s="7" t="s">
        <v>95</v>
      </c>
      <c r="F56" s="8">
        <v>100</v>
      </c>
    </row>
    <row r="57" spans="1:6" ht="60.75">
      <c r="A57" s="6" t="s">
        <v>294</v>
      </c>
      <c r="B57" s="6" t="s">
        <v>313</v>
      </c>
      <c r="C57" s="6" t="s">
        <v>314</v>
      </c>
      <c r="D57" s="7" t="s">
        <v>36</v>
      </c>
      <c r="E57" s="7" t="s">
        <v>59</v>
      </c>
      <c r="F57" s="8">
        <v>100</v>
      </c>
    </row>
    <row r="58" spans="1:6" ht="84.75">
      <c r="A58" s="6" t="s">
        <v>291</v>
      </c>
      <c r="B58" s="6" t="s">
        <v>315</v>
      </c>
      <c r="C58" s="6" t="s">
        <v>316</v>
      </c>
      <c r="D58" s="7" t="s">
        <v>36</v>
      </c>
      <c r="E58" s="7" t="s">
        <v>59</v>
      </c>
      <c r="F58" s="8">
        <v>100</v>
      </c>
    </row>
    <row r="59" spans="1:6" ht="60.75">
      <c r="A59" s="6" t="s">
        <v>317</v>
      </c>
      <c r="B59" s="6" t="s">
        <v>318</v>
      </c>
      <c r="C59" s="6" t="s">
        <v>319</v>
      </c>
      <c r="D59" s="7" t="s">
        <v>36</v>
      </c>
      <c r="E59" s="7" t="s">
        <v>65</v>
      </c>
      <c r="F59" s="8">
        <v>100</v>
      </c>
    </row>
    <row r="60" spans="1:6" ht="60.75">
      <c r="A60" s="6" t="s">
        <v>285</v>
      </c>
      <c r="B60" s="6" t="s">
        <v>320</v>
      </c>
      <c r="C60" s="6" t="s">
        <v>321</v>
      </c>
      <c r="D60" s="7" t="s">
        <v>36</v>
      </c>
      <c r="E60" s="7" t="s">
        <v>59</v>
      </c>
      <c r="F60" s="8">
        <v>100</v>
      </c>
    </row>
    <row r="61" spans="1:6" ht="84.75">
      <c r="A61" s="6" t="s">
        <v>291</v>
      </c>
      <c r="B61" s="6" t="s">
        <v>322</v>
      </c>
      <c r="C61" s="6" t="s">
        <v>323</v>
      </c>
      <c r="D61" s="7" t="s">
        <v>36</v>
      </c>
      <c r="E61" s="7" t="s">
        <v>65</v>
      </c>
      <c r="F61" s="8">
        <v>100</v>
      </c>
    </row>
    <row r="62" spans="1:6" ht="60.75">
      <c r="A62" s="6" t="s">
        <v>294</v>
      </c>
      <c r="B62" s="6" t="s">
        <v>324</v>
      </c>
      <c r="C62" s="6" t="s">
        <v>325</v>
      </c>
      <c r="D62" s="7" t="s">
        <v>36</v>
      </c>
      <c r="E62" s="7" t="s">
        <v>59</v>
      </c>
      <c r="F62" s="8">
        <v>100</v>
      </c>
    </row>
    <row r="63" spans="1:6" ht="15">
      <c r="A63" s="9"/>
      <c r="B63" s="9"/>
      <c r="C63" s="9"/>
      <c r="D63" s="9"/>
      <c r="E63" s="9"/>
      <c r="F63" s="9"/>
    </row>
    <row r="64" spans="1:6" ht="39" customHeight="1">
      <c r="A64" s="99" t="s">
        <v>482</v>
      </c>
      <c r="B64" s="99"/>
      <c r="C64" s="99"/>
      <c r="D64" s="99"/>
      <c r="E64" s="99"/>
      <c r="F64" s="99"/>
    </row>
  </sheetData>
  <sheetProtection/>
  <mergeCells count="36">
    <mergeCell ref="A34:F34"/>
    <mergeCell ref="A45:F45"/>
    <mergeCell ref="A64:F64"/>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8"/>
  <dimension ref="A1:F53"/>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45.75" customHeight="1" thickBot="1">
      <c r="A1" s="63" t="s">
        <v>0</v>
      </c>
      <c r="B1" s="63"/>
      <c r="C1" s="64" t="s">
        <v>1</v>
      </c>
      <c r="D1" s="64"/>
      <c r="E1" s="64"/>
      <c r="F1" s="64"/>
    </row>
    <row r="2" spans="1:6" ht="15.75" thickTop="1">
      <c r="A2" s="65"/>
      <c r="B2" s="65"/>
      <c r="C2" s="65"/>
      <c r="D2" s="65"/>
      <c r="E2" s="65"/>
      <c r="F2" s="65"/>
    </row>
    <row r="3" spans="1:6" ht="16.5">
      <c r="A3" s="66" t="s">
        <v>2</v>
      </c>
      <c r="B3" s="67"/>
      <c r="C3" s="67"/>
      <c r="D3" s="67"/>
      <c r="E3" s="67"/>
      <c r="F3" s="68"/>
    </row>
    <row r="4" spans="1:6" ht="15">
      <c r="A4" s="1" t="s">
        <v>3</v>
      </c>
      <c r="B4" s="69" t="s">
        <v>326</v>
      </c>
      <c r="C4" s="70"/>
      <c r="D4" s="70"/>
      <c r="E4" s="70"/>
      <c r="F4" s="71"/>
    </row>
    <row r="5" spans="1:6" ht="15">
      <c r="A5" s="1" t="s">
        <v>5</v>
      </c>
      <c r="B5" s="69" t="s">
        <v>6</v>
      </c>
      <c r="C5" s="70"/>
      <c r="D5" s="70"/>
      <c r="E5" s="70"/>
      <c r="F5" s="71"/>
    </row>
    <row r="6" spans="1:6" ht="15">
      <c r="A6" s="1" t="s">
        <v>7</v>
      </c>
      <c r="B6" s="69" t="s">
        <v>327</v>
      </c>
      <c r="C6" s="70"/>
      <c r="D6" s="70"/>
      <c r="E6" s="70"/>
      <c r="F6" s="71"/>
    </row>
    <row r="7" spans="1:6" ht="15">
      <c r="A7" s="1" t="s">
        <v>9</v>
      </c>
      <c r="B7" s="100" t="s">
        <v>446</v>
      </c>
      <c r="C7" s="101"/>
      <c r="D7" s="101"/>
      <c r="E7" s="101"/>
      <c r="F7" s="102"/>
    </row>
    <row r="8" spans="1:6" ht="15">
      <c r="A8" s="75" t="s">
        <v>10</v>
      </c>
      <c r="B8" s="76"/>
      <c r="C8" s="76"/>
      <c r="D8" s="76"/>
      <c r="E8" s="77"/>
      <c r="F8" s="30">
        <v>1884.631204</v>
      </c>
    </row>
    <row r="9" spans="1:6" ht="16.5">
      <c r="A9" s="66" t="s">
        <v>11</v>
      </c>
      <c r="B9" s="67"/>
      <c r="C9" s="67"/>
      <c r="D9" s="67"/>
      <c r="E9" s="67"/>
      <c r="F9" s="68"/>
    </row>
    <row r="10" spans="1:6" ht="15">
      <c r="A10" s="78" t="s">
        <v>12</v>
      </c>
      <c r="B10" s="79"/>
      <c r="C10" s="79"/>
      <c r="D10" s="79"/>
      <c r="E10" s="79"/>
      <c r="F10" s="80"/>
    </row>
    <row r="11" spans="1:6" ht="15">
      <c r="A11" s="60" t="s">
        <v>13</v>
      </c>
      <c r="B11" s="61"/>
      <c r="C11" s="61"/>
      <c r="D11" s="61"/>
      <c r="E11" s="61"/>
      <c r="F11" s="62"/>
    </row>
    <row r="12" spans="1:6" ht="15">
      <c r="A12" s="60" t="s">
        <v>14</v>
      </c>
      <c r="B12" s="61"/>
      <c r="C12" s="61"/>
      <c r="D12" s="61"/>
      <c r="E12" s="61"/>
      <c r="F12" s="62"/>
    </row>
    <row r="13" spans="1:6" ht="15">
      <c r="A13" s="60" t="s">
        <v>131</v>
      </c>
      <c r="B13" s="61"/>
      <c r="C13" s="61"/>
      <c r="D13" s="61"/>
      <c r="E13" s="61"/>
      <c r="F13" s="62"/>
    </row>
    <row r="14" spans="1:6" ht="15">
      <c r="A14" s="84"/>
      <c r="B14" s="85" t="s">
        <v>16</v>
      </c>
      <c r="C14" s="85"/>
      <c r="D14" s="85"/>
      <c r="E14" s="85"/>
      <c r="F14" s="86"/>
    </row>
    <row r="15" spans="1:6" ht="15">
      <c r="A15" s="84"/>
      <c r="B15" s="87" t="s">
        <v>135</v>
      </c>
      <c r="C15" s="87"/>
      <c r="D15" s="87"/>
      <c r="E15" s="87"/>
      <c r="F15" s="62"/>
    </row>
    <row r="16" spans="1:6" ht="15">
      <c r="A16" s="84"/>
      <c r="B16" s="85" t="s">
        <v>18</v>
      </c>
      <c r="C16" s="85"/>
      <c r="D16" s="85"/>
      <c r="E16" s="85"/>
      <c r="F16" s="86"/>
    </row>
    <row r="17" spans="1:6" ht="15">
      <c r="A17" s="84"/>
      <c r="B17" s="87" t="s">
        <v>19</v>
      </c>
      <c r="C17" s="87"/>
      <c r="D17" s="87"/>
      <c r="E17" s="87"/>
      <c r="F17" s="62"/>
    </row>
    <row r="18" spans="1:6" ht="15">
      <c r="A18" s="3"/>
      <c r="B18" s="65"/>
      <c r="C18" s="65"/>
      <c r="D18" s="65"/>
      <c r="E18" s="65"/>
      <c r="F18" s="88"/>
    </row>
    <row r="19" spans="1:6" ht="16.5">
      <c r="A19" s="66" t="s">
        <v>20</v>
      </c>
      <c r="B19" s="67"/>
      <c r="C19" s="67"/>
      <c r="D19" s="67"/>
      <c r="E19" s="67"/>
      <c r="F19" s="68"/>
    </row>
    <row r="20" spans="1:6" ht="15">
      <c r="A20" s="78" t="s">
        <v>21</v>
      </c>
      <c r="B20" s="79"/>
      <c r="C20" s="79"/>
      <c r="D20" s="79"/>
      <c r="E20" s="79"/>
      <c r="F20" s="80"/>
    </row>
    <row r="21" spans="1:6" ht="15">
      <c r="A21" s="60" t="s">
        <v>22</v>
      </c>
      <c r="B21" s="61"/>
      <c r="C21" s="61"/>
      <c r="D21" s="61"/>
      <c r="E21" s="61"/>
      <c r="F21" s="62"/>
    </row>
    <row r="22" spans="1:6" ht="15">
      <c r="A22" s="89" t="s">
        <v>23</v>
      </c>
      <c r="B22" s="90"/>
      <c r="C22" s="90"/>
      <c r="D22" s="90"/>
      <c r="E22" s="90"/>
      <c r="F22" s="91"/>
    </row>
    <row r="23" spans="1:6" ht="15">
      <c r="A23" s="81" t="s">
        <v>252</v>
      </c>
      <c r="B23" s="82"/>
      <c r="C23" s="82"/>
      <c r="D23" s="82"/>
      <c r="E23" s="82"/>
      <c r="F23" s="83"/>
    </row>
    <row r="24" spans="1:6" ht="16.5">
      <c r="A24" s="66" t="s">
        <v>25</v>
      </c>
      <c r="B24" s="67"/>
      <c r="C24" s="67"/>
      <c r="D24" s="67"/>
      <c r="E24" s="67"/>
      <c r="F24" s="68"/>
    </row>
    <row r="25" spans="1:6" ht="15">
      <c r="A25" s="96" t="s">
        <v>26</v>
      </c>
      <c r="B25" s="97"/>
      <c r="C25" s="97"/>
      <c r="D25" s="97"/>
      <c r="E25" s="97"/>
      <c r="F25" s="98"/>
    </row>
    <row r="26" spans="1:6" ht="15">
      <c r="A26" s="2" t="s">
        <v>27</v>
      </c>
      <c r="B26" s="2" t="s">
        <v>28</v>
      </c>
      <c r="C26" s="2" t="s">
        <v>29</v>
      </c>
      <c r="D26" s="2" t="s">
        <v>30</v>
      </c>
      <c r="E26" s="2" t="s">
        <v>31</v>
      </c>
      <c r="F26" s="2" t="s">
        <v>32</v>
      </c>
    </row>
    <row r="27" spans="1:6" ht="15">
      <c r="A27" s="92" t="s">
        <v>328</v>
      </c>
      <c r="B27" s="4" t="s">
        <v>34</v>
      </c>
      <c r="C27" s="92" t="s">
        <v>254</v>
      </c>
      <c r="D27" s="94" t="s">
        <v>255</v>
      </c>
      <c r="E27" s="94" t="s">
        <v>40</v>
      </c>
      <c r="F27" s="92"/>
    </row>
    <row r="28" spans="1:6" ht="90.75" customHeight="1">
      <c r="A28" s="93"/>
      <c r="B28" s="5" t="s">
        <v>256</v>
      </c>
      <c r="C28" s="93"/>
      <c r="D28" s="95"/>
      <c r="E28" s="95"/>
      <c r="F28" s="93"/>
    </row>
    <row r="29" spans="1:6" ht="108.75">
      <c r="A29" s="6" t="s">
        <v>328</v>
      </c>
      <c r="B29" s="6" t="s">
        <v>329</v>
      </c>
      <c r="C29" s="6" t="s">
        <v>330</v>
      </c>
      <c r="D29" s="7" t="s">
        <v>36</v>
      </c>
      <c r="E29" s="7" t="s">
        <v>40</v>
      </c>
      <c r="F29" s="8">
        <v>75</v>
      </c>
    </row>
    <row r="30" spans="1:6" ht="15">
      <c r="A30" s="96" t="s">
        <v>45</v>
      </c>
      <c r="B30" s="97"/>
      <c r="C30" s="97"/>
      <c r="D30" s="97"/>
      <c r="E30" s="97"/>
      <c r="F30" s="98"/>
    </row>
    <row r="31" spans="1:6" ht="15">
      <c r="A31" s="2" t="s">
        <v>27</v>
      </c>
      <c r="B31" s="2" t="s">
        <v>28</v>
      </c>
      <c r="C31" s="2" t="s">
        <v>29</v>
      </c>
      <c r="D31" s="2" t="s">
        <v>30</v>
      </c>
      <c r="E31" s="2" t="s">
        <v>31</v>
      </c>
      <c r="F31" s="2" t="s">
        <v>32</v>
      </c>
    </row>
    <row r="32" spans="1:6" ht="36.75">
      <c r="A32" s="6" t="s">
        <v>331</v>
      </c>
      <c r="B32" s="6" t="s">
        <v>332</v>
      </c>
      <c r="C32" s="6" t="s">
        <v>333</v>
      </c>
      <c r="D32" s="7" t="s">
        <v>36</v>
      </c>
      <c r="E32" s="7" t="s">
        <v>40</v>
      </c>
      <c r="F32" s="8">
        <v>100</v>
      </c>
    </row>
    <row r="33" spans="1:6" ht="15">
      <c r="A33" s="96" t="s">
        <v>55</v>
      </c>
      <c r="B33" s="97"/>
      <c r="C33" s="97"/>
      <c r="D33" s="97"/>
      <c r="E33" s="97"/>
      <c r="F33" s="98"/>
    </row>
    <row r="34" spans="1:6" ht="15">
      <c r="A34" s="2" t="s">
        <v>27</v>
      </c>
      <c r="B34" s="2" t="s">
        <v>28</v>
      </c>
      <c r="C34" s="2" t="s">
        <v>29</v>
      </c>
      <c r="D34" s="2" t="s">
        <v>30</v>
      </c>
      <c r="E34" s="2" t="s">
        <v>31</v>
      </c>
      <c r="F34" s="2" t="s">
        <v>32</v>
      </c>
    </row>
    <row r="35" spans="1:6" ht="48.75">
      <c r="A35" s="6" t="s">
        <v>334</v>
      </c>
      <c r="B35" s="6" t="s">
        <v>335</v>
      </c>
      <c r="C35" s="6" t="s">
        <v>336</v>
      </c>
      <c r="D35" s="7" t="s">
        <v>36</v>
      </c>
      <c r="E35" s="7" t="s">
        <v>59</v>
      </c>
      <c r="F35" s="8">
        <v>100</v>
      </c>
    </row>
    <row r="36" spans="1:6" ht="48.75">
      <c r="A36" s="6" t="s">
        <v>334</v>
      </c>
      <c r="B36" s="6" t="s">
        <v>337</v>
      </c>
      <c r="C36" s="6" t="s">
        <v>338</v>
      </c>
      <c r="D36" s="7" t="s">
        <v>36</v>
      </c>
      <c r="E36" s="7" t="s">
        <v>59</v>
      </c>
      <c r="F36" s="8">
        <v>100</v>
      </c>
    </row>
    <row r="37" spans="1:6" ht="36.75">
      <c r="A37" s="6" t="s">
        <v>339</v>
      </c>
      <c r="B37" s="6" t="s">
        <v>340</v>
      </c>
      <c r="C37" s="6" t="s">
        <v>341</v>
      </c>
      <c r="D37" s="7" t="s">
        <v>36</v>
      </c>
      <c r="E37" s="7" t="s">
        <v>95</v>
      </c>
      <c r="F37" s="8">
        <v>100</v>
      </c>
    </row>
    <row r="38" spans="1:6" ht="60.75">
      <c r="A38" s="6" t="s">
        <v>342</v>
      </c>
      <c r="B38" s="6" t="s">
        <v>343</v>
      </c>
      <c r="C38" s="6" t="s">
        <v>344</v>
      </c>
      <c r="D38" s="7" t="s">
        <v>36</v>
      </c>
      <c r="E38" s="7" t="s">
        <v>59</v>
      </c>
      <c r="F38" s="8">
        <v>100</v>
      </c>
    </row>
    <row r="39" spans="1:6" ht="48.75">
      <c r="A39" s="6" t="s">
        <v>345</v>
      </c>
      <c r="B39" s="6" t="s">
        <v>346</v>
      </c>
      <c r="C39" s="6" t="s">
        <v>347</v>
      </c>
      <c r="D39" s="7" t="s">
        <v>79</v>
      </c>
      <c r="E39" s="7" t="s">
        <v>59</v>
      </c>
      <c r="F39" s="8">
        <v>4.54</v>
      </c>
    </row>
    <row r="40" spans="1:6" ht="36.75">
      <c r="A40" s="6" t="s">
        <v>348</v>
      </c>
      <c r="B40" s="6" t="s">
        <v>349</v>
      </c>
      <c r="C40" s="6" t="s">
        <v>350</v>
      </c>
      <c r="D40" s="7" t="s">
        <v>36</v>
      </c>
      <c r="E40" s="7" t="s">
        <v>59</v>
      </c>
      <c r="F40" s="8">
        <v>100</v>
      </c>
    </row>
    <row r="41" spans="1:6" ht="15">
      <c r="A41" s="96" t="s">
        <v>69</v>
      </c>
      <c r="B41" s="97"/>
      <c r="C41" s="97"/>
      <c r="D41" s="97"/>
      <c r="E41" s="97"/>
      <c r="F41" s="98"/>
    </row>
    <row r="42" spans="1:6" ht="15">
      <c r="A42" s="2" t="s">
        <v>27</v>
      </c>
      <c r="B42" s="2" t="s">
        <v>28</v>
      </c>
      <c r="C42" s="2" t="s">
        <v>29</v>
      </c>
      <c r="D42" s="2" t="s">
        <v>30</v>
      </c>
      <c r="E42" s="2" t="s">
        <v>31</v>
      </c>
      <c r="F42" s="2" t="s">
        <v>32</v>
      </c>
    </row>
    <row r="43" spans="1:6" ht="48.75">
      <c r="A43" s="6" t="s">
        <v>351</v>
      </c>
      <c r="B43" s="6" t="s">
        <v>352</v>
      </c>
      <c r="C43" s="6" t="s">
        <v>353</v>
      </c>
      <c r="D43" s="7" t="s">
        <v>36</v>
      </c>
      <c r="E43" s="7" t="s">
        <v>59</v>
      </c>
      <c r="F43" s="8">
        <v>100</v>
      </c>
    </row>
    <row r="44" spans="1:6" ht="48.75">
      <c r="A44" s="6" t="s">
        <v>354</v>
      </c>
      <c r="B44" s="6" t="s">
        <v>355</v>
      </c>
      <c r="C44" s="6" t="s">
        <v>356</v>
      </c>
      <c r="D44" s="7" t="s">
        <v>36</v>
      </c>
      <c r="E44" s="7" t="s">
        <v>357</v>
      </c>
      <c r="F44" s="8">
        <v>100</v>
      </c>
    </row>
    <row r="45" spans="1:6" ht="72.75">
      <c r="A45" s="6" t="s">
        <v>358</v>
      </c>
      <c r="B45" s="6" t="s">
        <v>359</v>
      </c>
      <c r="C45" s="6" t="s">
        <v>360</v>
      </c>
      <c r="D45" s="7" t="s">
        <v>36</v>
      </c>
      <c r="E45" s="7" t="s">
        <v>59</v>
      </c>
      <c r="F45" s="8">
        <v>100</v>
      </c>
    </row>
    <row r="46" spans="1:6" ht="48.75">
      <c r="A46" s="6" t="s">
        <v>361</v>
      </c>
      <c r="B46" s="6" t="s">
        <v>362</v>
      </c>
      <c r="C46" s="6" t="s">
        <v>363</v>
      </c>
      <c r="D46" s="7" t="s">
        <v>36</v>
      </c>
      <c r="E46" s="7" t="s">
        <v>59</v>
      </c>
      <c r="F46" s="8">
        <v>100</v>
      </c>
    </row>
    <row r="47" spans="1:6" ht="60.75">
      <c r="A47" s="6" t="s">
        <v>364</v>
      </c>
      <c r="B47" s="6" t="s">
        <v>365</v>
      </c>
      <c r="C47" s="6" t="s">
        <v>366</v>
      </c>
      <c r="D47" s="7" t="s">
        <v>36</v>
      </c>
      <c r="E47" s="7" t="s">
        <v>59</v>
      </c>
      <c r="F47" s="8">
        <v>100</v>
      </c>
    </row>
    <row r="48" spans="1:6" ht="36.75">
      <c r="A48" s="6" t="s">
        <v>367</v>
      </c>
      <c r="B48" s="6" t="s">
        <v>368</v>
      </c>
      <c r="C48" s="6" t="s">
        <v>369</v>
      </c>
      <c r="D48" s="7" t="s">
        <v>36</v>
      </c>
      <c r="E48" s="7" t="s">
        <v>59</v>
      </c>
      <c r="F48" s="8">
        <v>100</v>
      </c>
    </row>
    <row r="49" spans="1:6" ht="36.75">
      <c r="A49" s="6" t="s">
        <v>370</v>
      </c>
      <c r="B49" s="6" t="s">
        <v>371</v>
      </c>
      <c r="C49" s="6" t="s">
        <v>372</v>
      </c>
      <c r="D49" s="7" t="s">
        <v>36</v>
      </c>
      <c r="E49" s="7" t="s">
        <v>59</v>
      </c>
      <c r="F49" s="8">
        <v>100</v>
      </c>
    </row>
    <row r="50" spans="1:6" ht="48.75">
      <c r="A50" s="6" t="s">
        <v>373</v>
      </c>
      <c r="B50" s="6" t="s">
        <v>374</v>
      </c>
      <c r="C50" s="6" t="s">
        <v>375</v>
      </c>
      <c r="D50" s="7" t="s">
        <v>36</v>
      </c>
      <c r="E50" s="7" t="s">
        <v>59</v>
      </c>
      <c r="F50" s="8">
        <v>100</v>
      </c>
    </row>
    <row r="51" spans="1:6" ht="60.75">
      <c r="A51" s="6" t="s">
        <v>376</v>
      </c>
      <c r="B51" s="6" t="s">
        <v>377</v>
      </c>
      <c r="C51" s="6" t="s">
        <v>378</v>
      </c>
      <c r="D51" s="7" t="s">
        <v>36</v>
      </c>
      <c r="E51" s="7" t="s">
        <v>59</v>
      </c>
      <c r="F51" s="8">
        <v>100</v>
      </c>
    </row>
    <row r="52" spans="1:6" ht="15">
      <c r="A52" s="9"/>
      <c r="B52" s="9"/>
      <c r="C52" s="9"/>
      <c r="D52" s="9"/>
      <c r="E52" s="9"/>
      <c r="F52" s="9"/>
    </row>
    <row r="53" spans="1:6" ht="39" customHeight="1">
      <c r="A53" s="99" t="s">
        <v>482</v>
      </c>
      <c r="B53" s="99"/>
      <c r="C53" s="99"/>
      <c r="D53" s="99"/>
      <c r="E53" s="99"/>
      <c r="F53" s="99"/>
    </row>
  </sheetData>
  <sheetProtection/>
  <mergeCells count="36">
    <mergeCell ref="A33:F33"/>
    <mergeCell ref="A41:F41"/>
    <mergeCell ref="A53:F53"/>
    <mergeCell ref="A24:F24"/>
    <mergeCell ref="A25:F25"/>
    <mergeCell ref="A27:A28"/>
    <mergeCell ref="C27:C28"/>
    <mergeCell ref="D27:D28"/>
    <mergeCell ref="E27:E28"/>
    <mergeCell ref="F27:F28"/>
    <mergeCell ref="B18:F18"/>
    <mergeCell ref="A19:F19"/>
    <mergeCell ref="A20:F20"/>
    <mergeCell ref="A21:F21"/>
    <mergeCell ref="A22:F22"/>
    <mergeCell ref="A30:F30"/>
    <mergeCell ref="A9:F9"/>
    <mergeCell ref="A10:F10"/>
    <mergeCell ref="A23:F23"/>
    <mergeCell ref="A12:F12"/>
    <mergeCell ref="A13:F13"/>
    <mergeCell ref="A14:A17"/>
    <mergeCell ref="B14:F14"/>
    <mergeCell ref="B15:F15"/>
    <mergeCell ref="B16:F16"/>
    <mergeCell ref="B17:F17"/>
    <mergeCell ref="A11:F11"/>
    <mergeCell ref="A1:B1"/>
    <mergeCell ref="C1:F1"/>
    <mergeCell ref="A2:F2"/>
    <mergeCell ref="A3:F3"/>
    <mergeCell ref="B4:F4"/>
    <mergeCell ref="B5:F5"/>
    <mergeCell ref="B6:F6"/>
    <mergeCell ref="B7:F7"/>
    <mergeCell ref="A8:E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1" sqref="A1:B2"/>
    </sheetView>
  </sheetViews>
  <sheetFormatPr defaultColWidth="11.421875" defaultRowHeight="15"/>
  <cols>
    <col min="1" max="2" width="44.57421875" style="33" customWidth="1"/>
    <col min="3" max="3" width="45.7109375" style="33" bestFit="1" customWidth="1"/>
    <col min="4" max="4" width="15.57421875" style="33" customWidth="1"/>
    <col min="5" max="5" width="27.421875" style="33" customWidth="1"/>
    <col min="6" max="6" width="17.8515625" style="33" customWidth="1"/>
    <col min="7" max="16384" width="11.421875" style="33" customWidth="1"/>
  </cols>
  <sheetData>
    <row r="1" spans="1:7" ht="27" customHeight="1">
      <c r="A1" s="49" t="s">
        <v>0</v>
      </c>
      <c r="B1" s="49"/>
      <c r="C1" s="50" t="s">
        <v>447</v>
      </c>
      <c r="D1" s="50"/>
      <c r="E1" s="50"/>
      <c r="F1" s="50"/>
      <c r="G1" s="32"/>
    </row>
    <row r="2" spans="1:6" ht="27" customHeight="1" thickBot="1">
      <c r="A2" s="49"/>
      <c r="B2" s="49"/>
      <c r="C2" s="51"/>
      <c r="D2" s="51"/>
      <c r="E2" s="51"/>
      <c r="F2" s="51"/>
    </row>
    <row r="3" ht="27" customHeight="1" thickTop="1"/>
    <row r="4" ht="15" customHeight="1"/>
    <row r="5" ht="15" customHeight="1"/>
    <row r="6" ht="15" customHeight="1"/>
    <row r="7" ht="15" customHeight="1"/>
    <row r="8" ht="15" customHeight="1"/>
    <row r="9" ht="15" customHeight="1"/>
    <row r="10" ht="15" customHeight="1"/>
    <row r="11" spans="1:6" ht="20.25" customHeight="1">
      <c r="A11" s="103" t="s">
        <v>444</v>
      </c>
      <c r="B11" s="104"/>
      <c r="C11" s="104"/>
      <c r="D11" s="104"/>
      <c r="E11" s="104"/>
      <c r="F11" s="104"/>
    </row>
    <row r="12" spans="1:6" ht="20.25" customHeight="1">
      <c r="A12" s="104"/>
      <c r="B12" s="104"/>
      <c r="C12" s="104"/>
      <c r="D12" s="104"/>
      <c r="E12" s="104"/>
      <c r="F12" s="104"/>
    </row>
    <row r="13" spans="1:6" ht="20.25" customHeight="1">
      <c r="A13" s="104"/>
      <c r="B13" s="104"/>
      <c r="C13" s="104"/>
      <c r="D13" s="104"/>
      <c r="E13" s="104"/>
      <c r="F13" s="104"/>
    </row>
    <row r="14" spans="1:6" ht="20.25" customHeight="1">
      <c r="A14" s="104"/>
      <c r="B14" s="104"/>
      <c r="C14" s="104"/>
      <c r="D14" s="104"/>
      <c r="E14" s="104"/>
      <c r="F14" s="104"/>
    </row>
    <row r="15" ht="21" customHeight="1"/>
    <row r="16" ht="21" customHeight="1"/>
    <row r="17" spans="1:6" ht="27.75">
      <c r="A17" s="105" t="s">
        <v>481</v>
      </c>
      <c r="B17" s="105"/>
      <c r="C17" s="105"/>
      <c r="D17" s="105"/>
      <c r="E17" s="105"/>
      <c r="F17" s="105"/>
    </row>
    <row r="18" spans="1:6" ht="19.5">
      <c r="A18" s="34"/>
      <c r="B18" s="34"/>
      <c r="C18" s="34"/>
      <c r="D18" s="34"/>
      <c r="E18" s="34"/>
      <c r="F18" s="34"/>
    </row>
    <row r="19" spans="1:6" ht="19.5">
      <c r="A19" s="34"/>
      <c r="B19" s="34"/>
      <c r="C19" s="34"/>
      <c r="D19" s="34"/>
      <c r="E19" s="34"/>
      <c r="F19" s="34"/>
    </row>
    <row r="20" spans="1:6" ht="19.5">
      <c r="A20" s="34"/>
      <c r="B20" s="34"/>
      <c r="C20" s="34"/>
      <c r="D20" s="34"/>
      <c r="E20" s="34"/>
      <c r="F20" s="34"/>
    </row>
    <row r="21" spans="1:6" ht="19.5">
      <c r="A21" s="34"/>
      <c r="B21" s="34"/>
      <c r="C21" s="34"/>
      <c r="D21" s="34"/>
      <c r="E21" s="34"/>
      <c r="F21" s="34"/>
    </row>
    <row r="22" spans="1:6" ht="19.5">
      <c r="A22" s="34"/>
      <c r="B22" s="34"/>
      <c r="C22" s="34"/>
      <c r="D22" s="34"/>
      <c r="E22" s="34"/>
      <c r="F22" s="34"/>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27"/>
  <sheetViews>
    <sheetView showGridLines="0" zoomScalePageLayoutView="0" workbookViewId="0" topLeftCell="A1">
      <selection activeCell="A1" sqref="A1:C1"/>
    </sheetView>
  </sheetViews>
  <sheetFormatPr defaultColWidth="11.421875" defaultRowHeight="15"/>
  <cols>
    <col min="1" max="2" width="45.7109375" style="35" customWidth="1"/>
    <col min="3" max="3" width="11.421875" style="35" customWidth="1"/>
    <col min="4" max="4" width="13.7109375" style="35" customWidth="1"/>
    <col min="5" max="5" width="32.8515625" style="35" customWidth="1"/>
    <col min="6" max="6" width="28.140625" style="35" customWidth="1"/>
    <col min="7" max="16384" width="11.421875" style="35" customWidth="1"/>
  </cols>
  <sheetData>
    <row r="1" spans="1:6" ht="39" customHeight="1" thickBot="1">
      <c r="A1" s="106" t="s">
        <v>0</v>
      </c>
      <c r="B1" s="106"/>
      <c r="C1" s="106"/>
      <c r="D1" s="107" t="s">
        <v>447</v>
      </c>
      <c r="E1" s="107"/>
      <c r="F1" s="107"/>
    </row>
    <row r="2" spans="1:6" ht="15.75" thickTop="1">
      <c r="A2" s="108"/>
      <c r="B2" s="108"/>
      <c r="C2" s="108"/>
      <c r="D2" s="108"/>
      <c r="E2" s="108"/>
      <c r="F2" s="108"/>
    </row>
    <row r="3" spans="1:6" ht="16.5">
      <c r="A3" s="109" t="s">
        <v>2</v>
      </c>
      <c r="B3" s="110"/>
      <c r="C3" s="110"/>
      <c r="D3" s="110"/>
      <c r="E3" s="110"/>
      <c r="F3" s="111"/>
    </row>
    <row r="4" spans="1:6" ht="15">
      <c r="A4" s="36" t="s">
        <v>3</v>
      </c>
      <c r="B4" s="112" t="s">
        <v>448</v>
      </c>
      <c r="C4" s="113"/>
      <c r="D4" s="113"/>
      <c r="E4" s="113"/>
      <c r="F4" s="114"/>
    </row>
    <row r="5" spans="1:6" ht="15">
      <c r="A5" s="36" t="s">
        <v>5</v>
      </c>
      <c r="B5" s="112" t="s">
        <v>6</v>
      </c>
      <c r="C5" s="113"/>
      <c r="D5" s="113"/>
      <c r="E5" s="113"/>
      <c r="F5" s="114"/>
    </row>
    <row r="6" spans="1:6" ht="15">
      <c r="A6" s="36" t="s">
        <v>449</v>
      </c>
      <c r="B6" s="115" t="s">
        <v>450</v>
      </c>
      <c r="C6" s="116"/>
      <c r="D6" s="116"/>
      <c r="E6" s="116"/>
      <c r="F6" s="117"/>
    </row>
    <row r="7" spans="1:6" ht="15">
      <c r="A7" s="118" t="s">
        <v>10</v>
      </c>
      <c r="B7" s="119"/>
      <c r="C7" s="119"/>
      <c r="D7" s="119"/>
      <c r="E7" s="120"/>
      <c r="F7" s="37">
        <v>693.496779</v>
      </c>
    </row>
    <row r="8" spans="1:6" ht="16.5">
      <c r="A8" s="109" t="s">
        <v>451</v>
      </c>
      <c r="B8" s="110"/>
      <c r="C8" s="110"/>
      <c r="D8" s="110"/>
      <c r="E8" s="110"/>
      <c r="F8" s="111"/>
    </row>
    <row r="9" spans="1:6" ht="15">
      <c r="A9" s="121" t="s">
        <v>12</v>
      </c>
      <c r="B9" s="122"/>
      <c r="C9" s="122"/>
      <c r="D9" s="122"/>
      <c r="E9" s="122"/>
      <c r="F9" s="123"/>
    </row>
    <row r="10" spans="1:6" ht="15">
      <c r="A10" s="124" t="s">
        <v>452</v>
      </c>
      <c r="B10" s="125"/>
      <c r="C10" s="125"/>
      <c r="D10" s="125"/>
      <c r="E10" s="125"/>
      <c r="F10" s="126"/>
    </row>
    <row r="11" spans="1:6" ht="15">
      <c r="A11" s="127" t="s">
        <v>453</v>
      </c>
      <c r="B11" s="128"/>
      <c r="C11" s="128"/>
      <c r="D11" s="128"/>
      <c r="E11" s="128"/>
      <c r="F11" s="129"/>
    </row>
    <row r="12" spans="1:6" ht="15">
      <c r="A12" s="127" t="s">
        <v>454</v>
      </c>
      <c r="B12" s="128"/>
      <c r="C12" s="128"/>
      <c r="D12" s="128"/>
      <c r="E12" s="128"/>
      <c r="F12" s="129"/>
    </row>
    <row r="13" spans="1:6" ht="15">
      <c r="A13" s="127" t="s">
        <v>455</v>
      </c>
      <c r="B13" s="128"/>
      <c r="C13" s="128"/>
      <c r="D13" s="128"/>
      <c r="E13" s="128"/>
      <c r="F13" s="129"/>
    </row>
    <row r="14" spans="1:6" ht="15">
      <c r="A14" s="127" t="s">
        <v>456</v>
      </c>
      <c r="B14" s="128"/>
      <c r="C14" s="128"/>
      <c r="D14" s="128"/>
      <c r="E14" s="128"/>
      <c r="F14" s="129"/>
    </row>
    <row r="15" spans="1:6" ht="15">
      <c r="A15" s="127" t="s">
        <v>457</v>
      </c>
      <c r="B15" s="128"/>
      <c r="C15" s="128"/>
      <c r="D15" s="128"/>
      <c r="E15" s="128"/>
      <c r="F15" s="129"/>
    </row>
    <row r="16" spans="1:6" ht="15">
      <c r="A16" s="130" t="s">
        <v>456</v>
      </c>
      <c r="B16" s="131"/>
      <c r="C16" s="131"/>
      <c r="D16" s="131"/>
      <c r="E16" s="131"/>
      <c r="F16" s="132"/>
    </row>
    <row r="17" spans="1:6" ht="16.5">
      <c r="A17" s="109" t="s">
        <v>20</v>
      </c>
      <c r="B17" s="110"/>
      <c r="C17" s="110"/>
      <c r="D17" s="110"/>
      <c r="E17" s="110"/>
      <c r="F17" s="111"/>
    </row>
    <row r="18" spans="1:6" ht="15">
      <c r="A18" s="121" t="s">
        <v>458</v>
      </c>
      <c r="B18" s="122"/>
      <c r="C18" s="122"/>
      <c r="D18" s="122"/>
      <c r="E18" s="122"/>
      <c r="F18" s="123"/>
    </row>
    <row r="19" spans="1:6" ht="15">
      <c r="A19" s="124" t="s">
        <v>459</v>
      </c>
      <c r="B19" s="125"/>
      <c r="C19" s="125"/>
      <c r="D19" s="125"/>
      <c r="E19" s="125"/>
      <c r="F19" s="126"/>
    </row>
    <row r="20" spans="1:6" ht="15">
      <c r="A20" s="124" t="s">
        <v>460</v>
      </c>
      <c r="B20" s="125"/>
      <c r="C20" s="125"/>
      <c r="D20" s="125"/>
      <c r="E20" s="125"/>
      <c r="F20" s="126"/>
    </row>
    <row r="21" spans="1:6" ht="15">
      <c r="A21" s="139" t="s">
        <v>461</v>
      </c>
      <c r="B21" s="140"/>
      <c r="C21" s="140"/>
      <c r="D21" s="140"/>
      <c r="E21" s="140"/>
      <c r="F21" s="141"/>
    </row>
    <row r="22" spans="1:6" ht="16.5">
      <c r="A22" s="109" t="s">
        <v>462</v>
      </c>
      <c r="B22" s="110"/>
      <c r="C22" s="110"/>
      <c r="D22" s="110"/>
      <c r="E22" s="110"/>
      <c r="F22" s="111"/>
    </row>
    <row r="23" spans="1:6" ht="15">
      <c r="A23" s="38" t="s">
        <v>463</v>
      </c>
      <c r="B23" s="142" t="s">
        <v>464</v>
      </c>
      <c r="C23" s="142"/>
      <c r="D23" s="142"/>
      <c r="E23" s="142"/>
      <c r="F23" s="143"/>
    </row>
    <row r="24" spans="1:6" ht="15">
      <c r="A24" s="39" t="s">
        <v>28</v>
      </c>
      <c r="B24" s="40" t="s">
        <v>465</v>
      </c>
      <c r="C24" s="133" t="s">
        <v>30</v>
      </c>
      <c r="D24" s="134"/>
      <c r="E24" s="40" t="s">
        <v>31</v>
      </c>
      <c r="F24" s="40" t="s">
        <v>32</v>
      </c>
    </row>
    <row r="25" spans="1:6" ht="48.75">
      <c r="A25" s="41" t="s">
        <v>466</v>
      </c>
      <c r="B25" s="42" t="s">
        <v>467</v>
      </c>
      <c r="C25" s="135" t="s">
        <v>36</v>
      </c>
      <c r="D25" s="136"/>
      <c r="E25" s="43" t="s">
        <v>357</v>
      </c>
      <c r="F25" s="44">
        <v>95.45</v>
      </c>
    </row>
    <row r="26" spans="1:6" ht="15">
      <c r="A26" s="137"/>
      <c r="B26" s="137"/>
      <c r="C26" s="137"/>
      <c r="D26" s="137"/>
      <c r="E26" s="137"/>
      <c r="F26" s="137"/>
    </row>
    <row r="27" spans="1:6" ht="48" customHeight="1">
      <c r="A27" s="138" t="s">
        <v>483</v>
      </c>
      <c r="B27" s="138"/>
      <c r="C27" s="138"/>
      <c r="D27" s="138"/>
      <c r="E27" s="138"/>
      <c r="F27" s="138"/>
    </row>
  </sheetData>
  <sheetProtection/>
  <mergeCells count="28">
    <mergeCell ref="C24:D24"/>
    <mergeCell ref="C25:D25"/>
    <mergeCell ref="A26:F26"/>
    <mergeCell ref="A27:F27"/>
    <mergeCell ref="A18:F18"/>
    <mergeCell ref="A19:F19"/>
    <mergeCell ref="A20:F20"/>
    <mergeCell ref="A21:F21"/>
    <mergeCell ref="A22:F22"/>
    <mergeCell ref="B23:F23"/>
    <mergeCell ref="A12:F12"/>
    <mergeCell ref="A13:F13"/>
    <mergeCell ref="A14:F14"/>
    <mergeCell ref="A15:F15"/>
    <mergeCell ref="A16:F16"/>
    <mergeCell ref="A17:F17"/>
    <mergeCell ref="B6:F6"/>
    <mergeCell ref="A7:E7"/>
    <mergeCell ref="A8:F8"/>
    <mergeCell ref="A9:F9"/>
    <mergeCell ref="A10:F10"/>
    <mergeCell ref="A11:F11"/>
    <mergeCell ref="A1:C1"/>
    <mergeCell ref="D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2016-12-13T19:55:18Z</dcterms:created>
  <dcterms:modified xsi:type="dcterms:W3CDTF">2016-12-16T19:13:14Z</dcterms:modified>
  <cp:category/>
  <cp:version/>
  <cp:contentType/>
  <cp:contentStatus/>
</cp:coreProperties>
</file>