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847"/>
  </bookViews>
  <sheets>
    <sheet name="Ramo GYN" sheetId="10"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1" r:id="rId10"/>
    <sheet name="R51_J019" sheetId="12" r:id="rId11"/>
    <sheet name="R51_J020" sheetId="13" r:id="rId12"/>
    <sheet name="R51_J021" sheetId="14" r:id="rId13"/>
    <sheet name="R51_J022" sheetId="15" r:id="rId14"/>
    <sheet name="R51_J024" sheetId="16" r:id="rId15"/>
    <sheet name="R51_J025" sheetId="17" r:id="rId16"/>
    <sheet name="R51_J026" sheetId="18" r:id="rId17"/>
    <sheet name="R51_J027" sheetId="19" r:id="rId18"/>
    <sheet name="R51_J028" sheetId="20" r:id="rId19"/>
    <sheet name="R51_M001" sheetId="22" r:id="rId20"/>
    <sheet name="R51_M002" sheetId="23" r:id="rId21"/>
    <sheet name="R51_O001" sheetId="24" r:id="rId22"/>
  </sheets>
  <externalReferences>
    <externalReference r:id="rId23"/>
    <externalReference r:id="rId24"/>
    <externalReference r:id="rId25"/>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GYN'!$A$1:$F$24</definedName>
    <definedName name="cf" localSheetId="9">#REF!</definedName>
    <definedName name="cf" localSheetId="0">#REF!</definedName>
    <definedName name="cf">#REF!</definedName>
    <definedName name="DG" localSheetId="9">#REF!</definedName>
    <definedName name="DG" localSheetId="0">#REF!</definedName>
    <definedName name="DG">#REF!</definedName>
    <definedName name="DGAJ" localSheetId="9">#REF!</definedName>
    <definedName name="DGAJ" localSheetId="0">#REF!</definedName>
    <definedName name="DGAJ">#REF!</definedName>
    <definedName name="DGAR" localSheetId="9">#REF!</definedName>
    <definedName name="DGAR" localSheetId="0">#REF!</definedName>
    <definedName name="DGAR">#REF!</definedName>
    <definedName name="DGCSP" localSheetId="9">#REF!</definedName>
    <definedName name="DGCSP" localSheetId="0">#REF!</definedName>
    <definedName name="DGCSP">#REF!</definedName>
    <definedName name="ds" localSheetId="9">#REF!</definedName>
    <definedName name="ds" localSheetId="0">#REF!</definedName>
    <definedName name="ds">#REF!</definedName>
    <definedName name="Programas" localSheetId="9">[1]Programas_PND!$A$2:$A$23</definedName>
    <definedName name="Programas" localSheetId="0">[1]Programas_PND!$A$2:$A$23</definedName>
    <definedName name="Programas">[2]Programas_PND!$A$2:$A$23</definedName>
    <definedName name="Ramos">[3]Ramos!$A$2:$A$47</definedName>
    <definedName name="rrr" localSheetId="9">#REF!</definedName>
    <definedName name="rrr" localSheetId="0">#REF!</definedName>
    <definedName name="rrr">#REF!</definedName>
    <definedName name="s" localSheetId="9">#REF!</definedName>
    <definedName name="s" localSheetId="0">#REF!</definedName>
    <definedName name="s">#REF!</definedName>
    <definedName name="ssss" localSheetId="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0" l="1"/>
  <c r="B26" i="10"/>
  <c r="B27" i="10"/>
  <c r="B28" i="10"/>
  <c r="B29" i="10"/>
  <c r="B30" i="10"/>
  <c r="B31" i="10"/>
  <c r="B32" i="10"/>
  <c r="B33" i="10"/>
  <c r="B34" i="10"/>
  <c r="B35" i="10"/>
  <c r="B36" i="10"/>
  <c r="B37" i="10"/>
  <c r="B38" i="10"/>
  <c r="B39" i="10"/>
  <c r="B40" i="10"/>
  <c r="B41" i="10"/>
  <c r="B42" i="10"/>
  <c r="B43" i="10"/>
  <c r="B44" i="10"/>
</calcChain>
</file>

<file path=xl/sharedStrings.xml><?xml version="1.0" encoding="utf-8"?>
<sst xmlns="http://schemas.openxmlformats.org/spreadsheetml/2006/main" count="1589" uniqueCount="534">
  <si>
    <t>Presupuesto de Egresos de la Federación para el Ejercicio Fiscal 2018</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</si>
  <si>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</si>
  <si>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</si>
  <si>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</si>
  <si>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</si>
  <si>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</si>
  <si>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</si>
  <si>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</si>
  <si>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</si>
  <si>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</si>
  <si>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</si>
  <si>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</si>
  <si>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</si>
  <si>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</si>
  <si>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</si>
  <si>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</si>
  <si>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</si>
  <si>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</si>
  <si>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</si>
  <si>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</si>
  <si>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</si>
  <si>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 xml:space="preserve">Programa </t>
  </si>
  <si>
    <t>12 Programa Sectorial de Salud</t>
  </si>
  <si>
    <t xml:space="preserve">Objetivo </t>
  </si>
  <si>
    <t>5 Asegurar la generación y el uso efectivo de los recursos en salud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</si>
  <si>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</si>
  <si>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</si>
  <si>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</si>
  <si>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</si>
  <si>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</si>
  <si>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</si>
  <si>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</si>
  <si>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</si>
  <si>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generación y el uso efectivo de los recursos en salud mediante investigaciones de calidad en temas prioritarios de salud para el Instituto</t>
  </si>
  <si>
    <t>Sectorial/Transversal:</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</si>
  <si>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</si>
  <si>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t>
  </si>
  <si>
    <t>Gestión - Eficacia - Anual</t>
  </si>
  <si>
    <t>Porcentaje de gasto público en salud destinado a la provisión de atención médica y salud pública extramuros</t>
  </si>
  <si>
    <r>
      <t>Nivel:</t>
    </r>
    <r>
      <rPr>
        <sz val="9"/>
        <color rgb="FF000000"/>
        <rFont val="Soberana Sans"/>
        <family val="3"/>
      </rPr>
      <t xml:space="preserve"> </t>
    </r>
    <r>
      <rPr>
        <b/>
        <sz val="9"/>
        <color rgb="FF000000"/>
        <rFont val="Soberana Sans"/>
        <family val="3"/>
      </rPr>
      <t>Propósito</t>
    </r>
  </si>
  <si>
    <t>En el ISSSTE se realizan investigaciones de calidad en temas prioritarios de salud.</t>
  </si>
  <si>
    <t>Porcentaje de investigaciones apoyadas publicadas en revistas indizadas.</t>
  </si>
  <si>
    <t xml:space="preserve">(Número de artículos indizados derivados de investigaciones apoyadas al cierre del ejercicio fiscal / Total de investigaciones concluidas al cierre del ejercicio fiscal) X 100  </t>
  </si>
  <si>
    <t>Estratégico - Eficacia - Anual</t>
  </si>
  <si>
    <r>
      <t>Nivel:</t>
    </r>
    <r>
      <rPr>
        <sz val="9"/>
        <color rgb="FF000000"/>
        <rFont val="Soberana Sans"/>
        <family val="3"/>
      </rPr>
      <t xml:space="preserve"> </t>
    </r>
    <r>
      <rPr>
        <b/>
        <sz val="9"/>
        <color rgb="FF000000"/>
        <rFont val="Soberana Sans"/>
        <family val="3"/>
      </rPr>
      <t>Componente</t>
    </r>
  </si>
  <si>
    <t>Investigaciones del personal médico del ISSSTE apoyadas.</t>
  </si>
  <si>
    <t>Porcentaje de investigaciones apoyadas que concluyeron oportunamente</t>
  </si>
  <si>
    <t>(Número de proyectos apoyados que finalizaron en tiempo, al periodo/ Total de proyectos programados para su finalizaron, al periodo) X 100</t>
  </si>
  <si>
    <r>
      <t>Nivel:</t>
    </r>
    <r>
      <rPr>
        <sz val="9"/>
        <color rgb="FF000000"/>
        <rFont val="Soberana Sans"/>
        <family val="3"/>
      </rPr>
      <t xml:space="preserve"> </t>
    </r>
    <r>
      <rPr>
        <b/>
        <sz val="9"/>
        <color rgb="FF000000"/>
        <rFont val="Soberana Sans"/>
        <family val="3"/>
      </rPr>
      <t>Actividad</t>
    </r>
  </si>
  <si>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</si>
  <si>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</si>
  <si>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</si>
  <si>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</si>
  <si>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Evaluar los proyectos que solicitan apoyo de acuerdo con los lineamientos establecidos.</t>
  </si>
  <si>
    <t>Porcentaje de proyectos de investigación aceptados.</t>
  </si>
  <si>
    <t>(Número de  proyectos de investigación que cumplieron con los lineamientos de la convocatoria al periodo /Total de proyectos de investigación que concursaron en la convocatoria al periodo) X 100.</t>
  </si>
  <si>
    <t>Asignar oportunamente los recursos a proyectos de investigación aprobados.</t>
  </si>
  <si>
    <t xml:space="preserve">Porcentaje de proyectos de investigación que reciben apoyos sin retraso </t>
  </si>
  <si>
    <t>(Núm. de proyectos de investigación que reciben apoyos de manera oportuna en el periodo/Total de proyectos de investigación aceptados en el periodo)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</si>
  <si>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</si>
  <si>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E018 Suministro de Claves de Medicamentos</t>
  </si>
  <si>
    <t>Contribuir a asegurar la generación y el uso efectivo de los recursos en salud mediante el surtimiento completo y oportuno de los medicamentos adquiridos por el Instituto.</t>
  </si>
  <si>
    <t>Se obtiene dividiendo el número de pacientes a los que se entregó la totalidad de los medicamentos marcados en su receta entre el total de pacientes encuestados con receta médica, multiplicado por cien</t>
  </si>
  <si>
    <t>Gestión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</si>
  <si>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</si>
  <si>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</si>
  <si>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</si>
  <si>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</si>
  <si>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</si>
  <si>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</si>
  <si>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</si>
  <si>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</si>
  <si>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</si>
  <si>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</si>
  <si>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</si>
  <si>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</si>
  <si>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Distribución de medicamentos y material de curación a las unidades médicas usuarias</t>
  </si>
  <si>
    <t>Porcentaje de surtimiento de claves de medicamentos a las Unidades Médicas Usuarias (UMUS).</t>
  </si>
  <si>
    <t>(Total de Claves de la Demanda Programada Nacional (DPN) en el periodo - Total de Claves no surtidas en el periodo) / (Total de Claves de la DPN en el periodo) x 100</t>
  </si>
  <si>
    <t>Gestión - Eficacia - Mensual</t>
  </si>
  <si>
    <t>Monitoreo del Abasto</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</si>
  <si>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</si>
  <si>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</si>
  <si>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Gestión - Eficacia - Trimestral</t>
  </si>
  <si>
    <t>Ejercicio del presupuesto autorizado para la adquisición de medicamentos</t>
  </si>
  <si>
    <t>Porcentaje del presupuesto aplicado para la adquisición de medicamentos a nivel centralizado</t>
  </si>
  <si>
    <t>(Presupuesto ejercido en la adquisición de medicamentos en el periodo / Presupuesto programado para adquisición de medicamentos a nivel centralizado en el periodo) x 100</t>
  </si>
  <si>
    <t>Gestión - Economía - Anual</t>
  </si>
  <si>
    <t>Adquisición de Claves de medicamentos</t>
  </si>
  <si>
    <t>Porcentaje de Claves de medicamentos adquiridos.</t>
  </si>
  <si>
    <t>(Claves de Medicamentos Adquiridos/Total de Claves de Medicamentos Solicitados) x 100</t>
  </si>
  <si>
    <t>Porcentaje de Unidades Médicas Usuarias (UMUS) que cuentan con surtimiento de acuerdo con lo programado.</t>
  </si>
  <si>
    <t>[(UMUS con surtimiento de acuerdo a lo programado al periodo)/(Total de UMUS programadas en el periodo)] x 100</t>
  </si>
  <si>
    <t>Días de inventario promedio de medicamentos en el Centro Nacional de Distribución (CENADI).</t>
  </si>
  <si>
    <t>[((Inventario final mes anterior+Inventario final mes reportado+Entradas al CENADI del mes reportado)/2)x30]/DPN del mes reportado</t>
  </si>
  <si>
    <t>Días</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</si>
  <si>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</si>
  <si>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</si>
  <si>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E036 Equidad de Género</t>
  </si>
  <si>
    <t>1 México en Paz</t>
  </si>
  <si>
    <t>                                      5 Garantizar el respeto y protección de los derechos humanos y la erradicación de la discriminación</t>
  </si>
  <si>
    <t>4 Establecer una política de igualdad y no discriminación</t>
  </si>
  <si>
    <t>3 Perspectiva de Género</t>
  </si>
  <si>
    <t>4 Programa Sectorial de Gobernación</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</si>
  <si>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</si>
  <si>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el fortalecimiento de capacidades, sensibilización y difusión de los derechos de la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</si>
  <si>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</si>
  <si>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</si>
  <si>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</si>
  <si>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</si>
  <si>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</si>
  <si>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</si>
  <si>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</si>
  <si>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</si>
  <si>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</si>
  <si>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</si>
  <si>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</si>
  <si>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</si>
  <si>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</si>
  <si>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</si>
  <si>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</si>
  <si>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</si>
  <si>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</si>
  <si>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</si>
  <si>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</si>
  <si>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</si>
  <si>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</si>
  <si>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</si>
  <si>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</si>
  <si>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</si>
  <si>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</si>
  <si>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</si>
  <si>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</si>
  <si>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E042 Atención a Personas con Discapacidad</t>
  </si>
  <si>
    <t>2 México Incluyente</t>
  </si>
  <si>
    <t>                                      2 Transitar hacia una sociedad equitativa e incluyente</t>
  </si>
  <si>
    <t>4 Proteger los derechos de las personas con discapacidad y contribuir a su desarrollo integral e inclusión plena</t>
  </si>
  <si>
    <t>20 Programa Sectorial de Desarrollo Social</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</si>
  <si>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</si>
  <si>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</si>
  <si>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Porcentaje de personas con discapacidad que perciben que en México no se respetan sus derechos</t>
  </si>
  <si>
    <t>Porcentaje de la percepción que tienen los derechohabientes sensibilizados en materia de derechos de personas con discapacidad, respecto al trato y accesos para las personas con discapacidad que asisten al Instituto.</t>
  </si>
  <si>
    <t>(Sumatoria de puntuaciones obtenidas en los cuestionarios individuales aplicados a las personas sensibilizadas en materia de derechos de las personas con discapacidad al periodo / Total de puntuación máxima de los cuestionarios individuales aplicados a las personas sensibilizadas) X 100</t>
  </si>
  <si>
    <t>Población derechohabiente con una visión incluyente e igualitaria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</si>
  <si>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</si>
  <si>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</si>
  <si>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Pláticas de sensibilización a población derechohabiente en materia de derechos de las personas con discapacidad realizadas.</t>
  </si>
  <si>
    <t>Porcentaje de pláticas de sensibilización otorgadas en materia de derechos de las personas con discapacidad.</t>
  </si>
  <si>
    <t>(Número de pláticas de sensibilización en materia de derechos de las personas con discapacidad en las Unidades Administrativas Desconcentradas realizadas al periodo / Número de pláticas de sensibilización en materia de derechos de las personas con discapacidad en las Unidades Administrativas Desconcentradas programadas al año) X 100</t>
  </si>
  <si>
    <t>Material impreso de difusión dirigido a la población derechohabiente sobre derechos de las personas con discapacidad entregado.</t>
  </si>
  <si>
    <t>Porcentaje de derechohabientes que reciben material de difusión sobre derechos de las personas con discapacidad entregado por las Unidades Administrativas Desconcentradas del ISSSTE</t>
  </si>
  <si>
    <t>(Número de derechohabientes que reciben material de difusión sobre derechos de las personas con discapacidad al periodo / Número de derechohabientes que reciben material de difusión sobre derechos de las personas con discapacidad programados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</si>
  <si>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</si>
  <si>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</si>
  <si>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</si>
  <si>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</si>
  <si>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</si>
  <si>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año) X 100</t>
  </si>
  <si>
    <t>E043 Prevención y Control de Enfermedades</t>
  </si>
  <si>
    <t>                                      3 Asegurar el acceso a los servicios de salud</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</si>
  <si>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</si>
  <si>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</si>
  <si>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</si>
  <si>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</si>
  <si>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</si>
  <si>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En la población derechohabiente disminuyen los casos de enfermedades transmisibles y no transmisibles.</t>
  </si>
  <si>
    <t>Tasa de incidencia de Tuberculosis en la población derechohabiente del ISSSTE</t>
  </si>
  <si>
    <t xml:space="preserve">(Número de casos nuevos de tuberculosis en el período/ Población derechohabiente del ISSSTE en el período) x 100,000 </t>
  </si>
  <si>
    <t>Tasa de incidencia</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</si>
  <si>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</si>
  <si>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</si>
  <si>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Pruebas de detección de enfermedades transmisibles y no transmisibles aplicadas.</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</si>
  <si>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</si>
  <si>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</si>
  <si>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</si>
  <si>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</si>
  <si>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</si>
  <si>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</si>
  <si>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</si>
  <si>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</si>
  <si>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</si>
  <si>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Consultas preventivas otorgadas</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</si>
  <si>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</si>
  <si>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</si>
  <si>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</si>
  <si>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</si>
  <si>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</si>
  <si>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</si>
  <si>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</si>
  <si>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</si>
  <si>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</si>
  <si>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Promedio de consultas por mujer embarazada</t>
  </si>
  <si>
    <t>Total de consultas otorgadas a mujeres embarazadas en el periodo / total de mujeres embarazadas que acudieron a consulta de primera vez en el periodo</t>
  </si>
  <si>
    <t>Promedio</t>
  </si>
  <si>
    <t>Seguimiento a la entrega oportuna en unidades médicas, de insumos para la detección de enfermedades transmisibles y no transmisibles y para la vacunación. (Transversal Componentes 1 y 2)</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</si>
  <si>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</si>
  <si>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</si>
  <si>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</si>
  <si>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</si>
  <si>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</si>
  <si>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</si>
  <si>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</si>
  <si>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</si>
  <si>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</si>
  <si>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</si>
  <si>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</si>
  <si>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</si>
  <si>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Gestión - Eficiencia - Semestral</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</si>
  <si>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</si>
  <si>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</si>
  <si>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</si>
  <si>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</si>
  <si>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</si>
  <si>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</si>
  <si>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</si>
  <si>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</si>
  <si>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</si>
  <si>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</si>
  <si>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</si>
  <si>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</si>
  <si>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</si>
  <si>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E044 Atención a la Salud</t>
  </si>
  <si>
    <t>4 Garantizar el acceso efectivo a servicios de salud de calidad</t>
  </si>
  <si>
    <t>2 Asegurar el acceso efectivo a servicios de salud con calidad</t>
  </si>
  <si>
    <t>Contribuir a asegurar el acceso efectivo a servicios de salud con calidad mediante la disminución de casos de enfermedades tratables no controladas.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</si>
  <si>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</si>
  <si>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</si>
  <si>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Tasa de mortalidad general en adultos</t>
  </si>
  <si>
    <t xml:space="preserve">(Total de defunciones de adultos usuarios de los servicios de salud al periodo / Total  de adultos usuarios de los servicios de salud al periodo) * 100,000 </t>
  </si>
  <si>
    <t>tasa</t>
  </si>
  <si>
    <t>Tasa de mortalidad general en menores de edad</t>
  </si>
  <si>
    <t>(Total de defunciones de menores de edad usuarios de los servicios de salud al periodo / Total de menores de edad usuarios de los servicios al periodo )*100,000</t>
  </si>
  <si>
    <t>Tasa de mortalidad general en adultos mayores</t>
  </si>
  <si>
    <t>(Total de defunciones de adultos mayores usuarios de los servicios de salud al periodo / Total  de adultos mayores usuarios de los servicios de salud al periodo) * 100,000</t>
  </si>
  <si>
    <t>En la población usuaria de los servicios de salud del ISSSTE disminuyen los casos de enfermedades tratables no controladas.</t>
  </si>
  <si>
    <t>Tasa de mortalidad  por hipertensión arterial sistémica.</t>
  </si>
  <si>
    <t>(Total de defunciones por  hipertensión arterial sistémica en usuarios de los servicios de salud al periodo/ Total de la población usuaria de los servicios de salud al periodo) * 100,000</t>
  </si>
  <si>
    <t>Tasa de mortalidad por diabetes mellitus</t>
  </si>
  <si>
    <t>(Total de defunciones por diabetes mellitus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</si>
  <si>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</si>
  <si>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</si>
  <si>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</si>
  <si>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 xml:space="preserve">Tasa de mortalidad por cáncer </t>
  </si>
  <si>
    <t>(Total de defunciones por cáncer en usuarios de los servicios de salud  al periodo/ Total de la población usuaria de los servicios de salud al periodo) * 100,000</t>
  </si>
  <si>
    <t>Consultas a la población usuaria otorgadas</t>
  </si>
  <si>
    <t>Promedio de consulta externa de especialidad otorgada.</t>
  </si>
  <si>
    <t>Total de consultas externas de especialidad otorgadas al periodo / Población usuaria de los servicios de salud.</t>
  </si>
  <si>
    <t>Gestión - Eficiencia - Trimestral</t>
  </si>
  <si>
    <t>Atención médica hospitalaria a la población usuaria otorgada.</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</si>
  <si>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</si>
  <si>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</si>
  <si>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Promedio de cirugías realizadas en el 3er nivel de atención al periodo</t>
  </si>
  <si>
    <t>Total de cirugías realizadas en el 3er nivel al periodo / Capacidad instalada en el 3er nivel al periodo</t>
  </si>
  <si>
    <t>Promedio de cirugías realizadas en el 2do nivel de atención.</t>
  </si>
  <si>
    <t>Total de cirugías realizadas en el 2do nivel al periodo /  Capacidad instalada en el 2do nivel al periodo</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</si>
  <si>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</si>
  <si>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</si>
  <si>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</si>
  <si>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</si>
  <si>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Promedio de sesiones de rehabilitación física otorgadas.</t>
  </si>
  <si>
    <t>Total de sesiones de rehabilitación física otorgadas al periodo / Total de Pacientes que reciben sesiones de rehabilitación al periodo.</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</si>
  <si>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</si>
  <si>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</si>
  <si>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</si>
  <si>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</si>
  <si>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</si>
  <si>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</si>
  <si>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Promedio de consultas de urgencias otorgadas.</t>
  </si>
  <si>
    <t>Total de atenciones de urgencias otorgadas al periodo / Total de la población  usuaria de los servicios de salud al periodo</t>
  </si>
  <si>
    <t>Capacitación y formación de recursos humanos en salud (Transversal. Aplica a componente 1 y 2)</t>
  </si>
  <si>
    <t>Porcentaje de Eficiencia terminal de Médicos Internos de Pregrado.</t>
  </si>
  <si>
    <t>(Número de médicos internos de pregrado que egresan en el periodo/ Número de médicos internos de pregrado que ingresaron en el periodo) *100</t>
  </si>
  <si>
    <t>Realización de estudios de apoyo para diagnóstico y seguimiento del estado de salud. (Transversal. Aplica a componente 1 y 2)</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</si>
  <si>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</si>
  <si>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</si>
  <si>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</si>
  <si>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</si>
  <si>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Optimización de los recursos humanos disponibles para el otorgamiento de consultas. (Transversal. Aplica a componente 1 y 2)</t>
  </si>
  <si>
    <t>Promedio de consulta externa general otorgada por hora médico general</t>
  </si>
  <si>
    <t>Total de consultas externas generales otorgadas en el periodo / horas asignadas a la consulta para los médicos generales y familiares en el periodo</t>
  </si>
  <si>
    <t>Otra-consulta por hora</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</si>
  <si>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</si>
  <si>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</si>
  <si>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Porcentaje de urgencias reales atendidas.</t>
  </si>
  <si>
    <t>(Total de Urgencias reales atendidas al período / Total de atenciones otorgadas en el servicio de urgencias al período)*100</t>
  </si>
  <si>
    <t>Tasa de estudios de laboratorio solicitados por los servicios de hospitalización.</t>
  </si>
  <si>
    <t>(Total de estudios de laboratorio solicitados por los servicios de hospitalización al periodo / Total de egresos hospitalarios al periodo)*100</t>
  </si>
  <si>
    <t>Tasa de estudios de imagenología solicitados por los servicios de hospitalización.</t>
  </si>
  <si>
    <t>(Total de estudios de imagenología solicitados por los servicios de hospitalización al periodo / Total de egresos hospitalarios periodo.)*100</t>
  </si>
  <si>
    <t>Canalización del paciente al nivel de atención correspondiente. (Transversal. Aplica a componente 1 y 2)</t>
  </si>
  <si>
    <t xml:space="preserve">Tasa de referencias en el segundo nivel de atención. </t>
  </si>
  <si>
    <t>(Total de referencias emitidas en el segundo nivel al periodo / Total de consultas otorgadas en el segundo nivel al  periodo) x 10,000</t>
  </si>
  <si>
    <t>Tasa de estudios de imagenología solicitados por el servicio de urgencias</t>
  </si>
  <si>
    <t>(Total de estudios de imagenología solicitados por los servicios de urgencias al periodo / Total de consultas de urgencias otorgadas al periodo)*100</t>
  </si>
  <si>
    <t>Tasa de estudios de laboratorio solicitados por el servicio de urgencias.</t>
  </si>
  <si>
    <t>(Total de estudios de laboratorio solicitados por los servicios de urgencias al periodo / Total de consultas de urgencias otorgadas al periodo)*100</t>
  </si>
  <si>
    <t>Tasa de referencias por consultas en el tercer nivel de atención.</t>
  </si>
  <si>
    <t xml:space="preserve">(Total de referencias emitidas en el  tercer  nivel al periodo/Total de consultas otorgadas en el tercer nivel al periodo) x 10,000 </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</si>
  <si>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</si>
  <si>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</si>
  <si>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Porcentaje de personal del área de la salud que concluyen los cursos de formación y capacitación.</t>
  </si>
  <si>
    <t xml:space="preserve">(Número de personas que concluyen los cursos de formación y capacitación en el periodo/Número de personas inscritas)*100 </t>
  </si>
  <si>
    <t>Coordinación y supervisión del mantenimiento de inmuebles y del equipo médico y electromecánico para la atención a la salud. (Transversal. Aplica a componente 1 y 2)</t>
  </si>
  <si>
    <t>Porcentaje de Equipos médicos con servicio de mantenimiento correctivo</t>
  </si>
  <si>
    <t>(Total de equipos médicos con servicios de mantenimiento correctivo al período/Total de equipos médicos con servicios de mantenimiento contratados al período) x 100</t>
  </si>
  <si>
    <t>Porcentaje de personal del área de la salud que concluye cursos de capacitación.</t>
  </si>
  <si>
    <t xml:space="preserve">(Número de personas que concluyó la capacitación al periodo /Total de personas que ingresan a la capacitación al periodo)*100 </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</si>
  <si>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</si>
  <si>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</si>
  <si>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 xml:space="preserve">Tasa de referencias por consultas en el primer nivel de atención. </t>
  </si>
  <si>
    <t>(Total de referencias emitidas en el  primer nivel al periodo/Total de consultas otorgadas en el primer nivel al  periodo) x 10,000</t>
  </si>
  <si>
    <t>Productividad de consulta externa especializada.</t>
  </si>
  <si>
    <t>Total de consultas externas especializadas otorgadas al periodo / Total de horas médico especialista laboradas al periodo.</t>
  </si>
  <si>
    <t>Porcentaje de inmuebles que reciben servicios de mantenimiento</t>
  </si>
  <si>
    <t>(Total de inmuebles con servicio de mantenimiento otorgado al período/Total de inmuebles con mantenimiento programado al período) x 100</t>
  </si>
  <si>
    <t>E045 Prestaciones Sociales</t>
  </si>
  <si>
    <t>                                      3 Promover el empleo de calidad</t>
  </si>
  <si>
    <t>2 Promover el trabajo digno o decente</t>
  </si>
  <si>
    <t>14 Programa Sectorial de Trabajo y Previsión Social</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</si>
  <si>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</si>
  <si>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</si>
  <si>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</si>
  <si>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Estratégico - Eficacia - Mensual</t>
  </si>
  <si>
    <t>Número de mujeres y hombres beneficiados por buenas prácticas de inclusión laboral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</si>
  <si>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</si>
  <si>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</si>
  <si>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</si>
  <si>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</si>
  <si>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</si>
  <si>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</si>
  <si>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</si>
  <si>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Estratégico - Eficiencia - Semestral</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</si>
  <si>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</si>
  <si>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</si>
  <si>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</si>
  <si>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</si>
  <si>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</si>
  <si>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</si>
  <si>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Prestamos personales otorgados</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</si>
  <si>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</si>
  <si>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</si>
  <si>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Porcentaje de recursos financieros ejercidos en prestamos personales</t>
  </si>
  <si>
    <t>(Monto de recursos financieros ejercidos al periodo/Monto de recursos financieros autorizados para prestamos personales al periodo)*100</t>
  </si>
  <si>
    <t>Estratégico - Economía - Trimestral</t>
  </si>
  <si>
    <t>Control de calidad en Estancias Infantiles</t>
  </si>
  <si>
    <t>Porcentaje de Estancias Infantiles propias certificadas en la norma ISO 9001:2015, con respecto a las programadas a certificar</t>
  </si>
  <si>
    <t>(Número de Estancias Infantiles propias certificadas en la norma ISO 9001:2015 al periodo/Número de Estancias Infantiles propias programadas para certificar en la norma ISO 9001:2015 al período) x 100</t>
  </si>
  <si>
    <t>Recuperación de créditos</t>
  </si>
  <si>
    <t>Tasa de Variación en Recuperación de la Cartera de Préstamos Personales</t>
  </si>
  <si>
    <t xml:space="preserve">((recuperación de crédito al periodo* Factor de crecimiento) / recuperación de crédito programada al periodo)  </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</si>
  <si>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</si>
  <si>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</si>
  <si>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Elaboración de Convenios de colaboración</t>
  </si>
  <si>
    <t>Porcentaje de Convenios suscritos con agencias funerarias privadas</t>
  </si>
  <si>
    <t xml:space="preserve">Convenios suscritos /Convenios programados) x 100 </t>
  </si>
  <si>
    <t>Informar al personal de las Dependencias y Entidades Afiliadas al ISSSTE así como a pensionados, sobre los tipos de seguros, prestaciones y servicios que otorga el Instituto y los requerimientos para su acceso; demás, orientar, con un enfoque preventivo, en materia de salud (ISSSTE-Asegurador) (Transversal en todos los componentes)</t>
  </si>
  <si>
    <t>Porcentaje de avance del Programa Anual de Capacitación para el personal de las Dependencias y Entidades Afiliadas al ISSSTE y pensionados (ISSSTE-Asegurador)</t>
  </si>
  <si>
    <t>(Número de participantes de las Dependencias y Entidades Afiliadas al ISSSTE y pensionados informados al periodo /Total de participantes de las Dependencias y Entidades Afiliadas al ISSSTE y pensionados programados a informar en el año) * 100</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</si>
  <si>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</si>
  <si>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</si>
  <si>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Porcentaje de velatorios supervisados del ISSSTE</t>
  </si>
  <si>
    <t>(Número de velatorios supervisados del ISSSTE al periodo/total de velatorios del ISSSTE programadas para supervisar al periodo)X100</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</si>
  <si>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</si>
  <si>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</si>
  <si>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</si>
  <si>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Capacitar al personal del ISSSTE para mejorar los seguros, prestaciones y servicios (ISSSTE-Patrón) (Transversal en todos los componentes)</t>
  </si>
  <si>
    <t>Porcentaje de avance del Programa Anual de Capacitación para el personal del ISSSTE (ISSSTE-Patrón)</t>
  </si>
  <si>
    <t>(Número de participantes, personal del ISSSTE capacitado al periodo / Total de participantes, personal del ISSSTE programado a capacitar en el año) * 100</t>
  </si>
  <si>
    <t>Porcentaje de la cartera vencida respecto a la cartera total</t>
  </si>
  <si>
    <t>(Valor de la cartera vencida al período / Valor de la cartera total al período) * 100</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</si>
  <si>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</si>
  <si>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</si>
  <si>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</si>
  <si>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</si>
  <si>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K011 Proyectos de infraestructura social.</t>
  </si>
  <si>
    <t>Contribuir a asegurar la generación y el uso efectivo de los recursos en salud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</si>
  <si>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</si>
  <si>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</si>
  <si>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</si>
  <si>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</si>
  <si>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</si>
  <si>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</si>
  <si>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</si>
  <si>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</si>
  <si>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</si>
  <si>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Avance del ejercicio presupuestario de la obra</t>
  </si>
  <si>
    <t>Porcentaje del avance presupuestario de obras</t>
  </si>
  <si>
    <t>(Presupuesto ejercido al periodo / Presupuesto programado al periodo)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</si>
  <si>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</si>
  <si>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</si>
  <si>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</si>
  <si>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Supervisión de obra</t>
  </si>
  <si>
    <t>Porcentaje de Cumplimiento en el Avance Físico Programado de Obras en Curso</t>
  </si>
  <si>
    <t>(Sumatoria de obras que cumplen con el avance físico programado al periodo / Total de obras en curso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</si>
  <si>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</si>
  <si>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</si>
  <si>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</si>
  <si>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Contratación de obras de infraestructura</t>
  </si>
  <si>
    <t>Porcentaje de Contratación de obras de infraestructura</t>
  </si>
  <si>
    <t>(Número de contratos de obra formalizados al periodo / Total de contratos de obra programados al periodo)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</si>
  <si>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</si>
  <si>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</si>
  <si>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</si>
  <si>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</si>
  <si>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</si>
  <si>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</si>
  <si>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Formalización de finiquitos de obra</t>
  </si>
  <si>
    <t>Porcentaje de finiquitos de obra formalizados</t>
  </si>
  <si>
    <t>(Número de finiquitos formalizados al periodo / Total de obras terminadas al período) * 100</t>
  </si>
  <si>
    <t>R51_O001</t>
  </si>
  <si>
    <t>Instituto de Seguridad y Servicios Sociales de los Trabajadores del Estado</t>
  </si>
  <si>
    <t>GYN</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</si>
  <si>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</si>
  <si>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</si>
  <si>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</si>
  <si>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</si>
  <si>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</si>
  <si>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</si>
  <si>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</si>
  <si>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</si>
  <si>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</si>
  <si>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</si>
  <si>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</si>
  <si>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</si>
  <si>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</si>
  <si>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</si>
  <si>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</si>
  <si>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</si>
  <si>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</si>
  <si>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</si>
  <si>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</si>
  <si>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</si>
  <si>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</si>
  <si>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</si>
  <si>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</si>
  <si>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</si>
  <si>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</si>
  <si>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</si>
  <si>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</si>
  <si>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</si>
  <si>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</si>
  <si>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</si>
  <si>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</si>
  <si>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</si>
  <si>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</si>
  <si>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</si>
  <si>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</si>
  <si>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</si>
  <si>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</si>
  <si>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</si>
  <si>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</si>
  <si>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</si>
  <si>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</si>
  <si>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</si>
  <si>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</si>
  <si>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</si>
  <si>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</si>
  <si>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</si>
  <si>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GYN
Instituto de Seguridad y Servicios Sociales de los Trabajadores del Estado</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</si>
  <si>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</si>
  <si>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</si>
  <si>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</si>
  <si>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</si>
  <si>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</si>
  <si>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</si>
  <si>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</si>
  <si>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</si>
  <si>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</si>
  <si>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</si>
  <si>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</si>
  <si>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</si>
  <si>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</si>
  <si>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</si>
  <si>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</si>
  <si>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</si>
  <si>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</si>
  <si>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6 Programa Nacional de Financiamiento del Desarrollo</t>
  </si>
  <si>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</si>
  <si>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</si>
  <si>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</si>
  <si>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</si>
  <si>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</si>
  <si>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</si>
  <si>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</si>
  <si>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</si>
  <si>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</si>
  <si>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J019 Pensiones por Riesgos de Trabajo</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</si>
  <si>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</si>
  <si>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</si>
  <si>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</si>
  <si>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</si>
  <si>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</si>
  <si>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</si>
  <si>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</si>
  <si>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</si>
  <si>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</si>
  <si>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</si>
  <si>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</si>
  <si>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</si>
  <si>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</si>
  <si>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</si>
  <si>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t>J025 Pensiones por Vejez</t>
  </si>
  <si>
    <t>(Pensiones y Jubilaciones Otorgadas en un plazo máximo de 15 días hábiles / Pensiones y Jubilaciones Solicitadas) x 100</t>
  </si>
  <si>
    <t>Porcentaje de Pensiones y Jubilaciones Otorgadas en un plazo máximo de 15 días hábiles</t>
  </si>
  <si>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</si>
  <si>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</si>
  <si>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</si>
  <si>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</si>
  <si>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</si>
  <si>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</si>
  <si>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</si>
  <si>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</si>
  <si>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</si>
  <si>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t>                              6 Varios objetivos</t>
  </si>
  <si>
    <t>2 Programa para un Gobierno Cercano y Moderno 2013 - 2018</t>
  </si>
  <si>
    <t xml:space="preserve">                    </t>
  </si>
  <si>
    <t>Transversal: 2 Gobierno Cercano y Moderno</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</si>
  <si>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</si>
  <si>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</si>
  <si>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</si>
  <si>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</si>
  <si>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IM = 0.7(CG) + 0.3(CR)</t>
  </si>
  <si>
    <t>Indicador de Modernización</t>
  </si>
  <si>
    <t>QD = AQD - FE +/- PAT</t>
  </si>
  <si>
    <t>Quejas y Denuncias</t>
  </si>
  <si>
    <t xml:space="preserve">ADAIyR= 0.5 * ORAI + 0.3 * ORMD + 0.14 * REIM + 0.06 AIO </t>
  </si>
  <si>
    <t>Auditorías de Alto Impacto y de Resultado de Programas</t>
  </si>
  <si>
    <t>Índice</t>
  </si>
  <si>
    <t>Índice de Atención de Responsabilidades Administrativas = 0.5(TA + RE) + 0.5(FL)</t>
  </si>
  <si>
    <t>Atención de Responsabilidades Administrativas</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</si>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</sst>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4"/>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30.75" customHeight="1" x14ac:dyDescent="0.25">
      <c r="A11" s="32" t="s">
        <v>458</v>
      </c>
      <c r="B11" s="33"/>
      <c r="C11" s="33"/>
      <c r="D11" s="33"/>
      <c r="E11" s="33"/>
      <c r="F11" s="33"/>
    </row>
    <row r="12" spans="1:6" ht="30.75" customHeight="1" x14ac:dyDescent="0.25">
      <c r="A12" s="33"/>
      <c r="B12" s="33"/>
      <c r="C12" s="33"/>
      <c r="D12" s="33"/>
      <c r="E12" s="33"/>
      <c r="F12" s="33"/>
    </row>
    <row r="13" spans="1:6" ht="30.75" customHeight="1" x14ac:dyDescent="0.25">
      <c r="A13" s="33"/>
      <c r="B13" s="33"/>
      <c r="C13" s="33"/>
      <c r="D13" s="33"/>
      <c r="E13" s="33"/>
      <c r="F13" s="33"/>
    </row>
    <row r="14" spans="1:6" ht="30.75" customHeight="1" x14ac:dyDescent="0.25">
      <c r="A14" s="33"/>
      <c r="B14" s="33"/>
      <c r="C14" s="33"/>
      <c r="D14" s="33"/>
      <c r="E14" s="33"/>
      <c r="F14" s="33"/>
    </row>
    <row r="17" spans="1:8" ht="20.25" customHeight="1" x14ac:dyDescent="0.25">
      <c r="A17" s="34" t="s">
        <v>457</v>
      </c>
      <c r="B17" s="35"/>
      <c r="C17" s="35"/>
      <c r="D17" s="35"/>
      <c r="E17" s="35"/>
      <c r="F17" s="35"/>
    </row>
    <row r="18" spans="1:8" ht="20.25" customHeight="1" x14ac:dyDescent="0.25">
      <c r="A18" s="35"/>
      <c r="B18" s="35"/>
      <c r="C18" s="35"/>
      <c r="D18" s="35"/>
      <c r="E18" s="35"/>
      <c r="F18" s="35"/>
    </row>
    <row r="19" spans="1:8" ht="20.25" customHeight="1" x14ac:dyDescent="0.25">
      <c r="A19" s="35"/>
      <c r="B19" s="35"/>
      <c r="C19" s="35"/>
      <c r="D19" s="35"/>
      <c r="E19" s="35"/>
      <c r="F19" s="35"/>
    </row>
    <row r="20" spans="1:8" ht="20.25" customHeight="1" x14ac:dyDescent="0.25">
      <c r="A20" s="35"/>
      <c r="B20" s="35"/>
      <c r="C20" s="35"/>
      <c r="D20" s="35"/>
      <c r="E20" s="35"/>
      <c r="F20" s="35"/>
    </row>
    <row r="22" spans="1:8" ht="75" customHeight="1" thickBot="1" x14ac:dyDescent="0.3">
      <c r="B22" s="36" t="s">
        <v>456</v>
      </c>
      <c r="C22" s="36"/>
      <c r="D22" s="36"/>
      <c r="E22" s="36"/>
    </row>
    <row r="23" spans="1:8" ht="19.5" thickBot="1" x14ac:dyDescent="0.3">
      <c r="B23" s="26" t="s">
        <v>455</v>
      </c>
      <c r="C23" s="27"/>
      <c r="D23" s="27"/>
      <c r="E23" s="28"/>
    </row>
    <row r="24" spans="1:8" ht="29.25" thickBot="1" x14ac:dyDescent="0.3">
      <c r="B24" s="17" t="s">
        <v>454</v>
      </c>
      <c r="C24" s="16" t="s">
        <v>453</v>
      </c>
      <c r="D24" s="16" t="s">
        <v>452</v>
      </c>
      <c r="E24" s="15" t="s">
        <v>451</v>
      </c>
    </row>
    <row r="25" spans="1:8" ht="26.25" thickBot="1" x14ac:dyDescent="0.3">
      <c r="B25" s="14" t="str">
        <f t="shared" ref="B25:B44" si="0">HYPERLINK("#'"&amp;$H25&amp;"'!A1",MID($H25,5,4))</f>
        <v>E015</v>
      </c>
      <c r="C25" s="13" t="s">
        <v>450</v>
      </c>
      <c r="D25" s="12" t="s">
        <v>411</v>
      </c>
      <c r="E25" s="11" t="s">
        <v>410</v>
      </c>
      <c r="F25" s="10"/>
      <c r="G25" s="10"/>
      <c r="H25" s="10" t="s">
        <v>449</v>
      </c>
    </row>
    <row r="26" spans="1:8" ht="26.25" thickBot="1" x14ac:dyDescent="0.3">
      <c r="B26" s="14" t="str">
        <f t="shared" si="0"/>
        <v>E018</v>
      </c>
      <c r="C26" s="13" t="s">
        <v>448</v>
      </c>
      <c r="D26" s="12" t="s">
        <v>411</v>
      </c>
      <c r="E26" s="11" t="s">
        <v>410</v>
      </c>
      <c r="F26" s="10"/>
      <c r="G26" s="10"/>
      <c r="H26" s="10" t="s">
        <v>447</v>
      </c>
    </row>
    <row r="27" spans="1:8" ht="26.25" thickBot="1" x14ac:dyDescent="0.3">
      <c r="B27" s="14" t="str">
        <f t="shared" si="0"/>
        <v>E036</v>
      </c>
      <c r="C27" s="13" t="s">
        <v>446</v>
      </c>
      <c r="D27" s="12" t="s">
        <v>411</v>
      </c>
      <c r="E27" s="11" t="s">
        <v>410</v>
      </c>
      <c r="F27" s="10"/>
      <c r="G27" s="10"/>
      <c r="H27" s="10" t="s">
        <v>445</v>
      </c>
    </row>
    <row r="28" spans="1:8" ht="26.25" thickBot="1" x14ac:dyDescent="0.3">
      <c r="B28" s="14" t="str">
        <f t="shared" si="0"/>
        <v>E042</v>
      </c>
      <c r="C28" s="13" t="s">
        <v>444</v>
      </c>
      <c r="D28" s="12" t="s">
        <v>411</v>
      </c>
      <c r="E28" s="11" t="s">
        <v>410</v>
      </c>
      <c r="F28" s="10"/>
      <c r="G28" s="10"/>
      <c r="H28" s="10" t="s">
        <v>443</v>
      </c>
    </row>
    <row r="29" spans="1:8" ht="26.25" thickBot="1" x14ac:dyDescent="0.3">
      <c r="B29" s="14" t="str">
        <f t="shared" si="0"/>
        <v>E043</v>
      </c>
      <c r="C29" s="13" t="s">
        <v>442</v>
      </c>
      <c r="D29" s="12" t="s">
        <v>411</v>
      </c>
      <c r="E29" s="11" t="s">
        <v>410</v>
      </c>
      <c r="F29" s="10"/>
      <c r="G29" s="10"/>
      <c r="H29" s="10" t="s">
        <v>441</v>
      </c>
    </row>
    <row r="30" spans="1:8" ht="26.25" thickBot="1" x14ac:dyDescent="0.3">
      <c r="B30" s="14" t="str">
        <f t="shared" si="0"/>
        <v>E044</v>
      </c>
      <c r="C30" s="13" t="s">
        <v>440</v>
      </c>
      <c r="D30" s="12" t="s">
        <v>411</v>
      </c>
      <c r="E30" s="11" t="s">
        <v>410</v>
      </c>
      <c r="F30" s="10"/>
      <c r="G30" s="10"/>
      <c r="H30" s="10" t="s">
        <v>439</v>
      </c>
    </row>
    <row r="31" spans="1:8" ht="26.25" thickBot="1" x14ac:dyDescent="0.3">
      <c r="B31" s="14" t="str">
        <f t="shared" si="0"/>
        <v>E045</v>
      </c>
      <c r="C31" s="13" t="s">
        <v>438</v>
      </c>
      <c r="D31" s="12" t="s">
        <v>411</v>
      </c>
      <c r="E31" s="11" t="s">
        <v>410</v>
      </c>
      <c r="F31" s="10"/>
      <c r="G31" s="10"/>
      <c r="H31" s="10" t="s">
        <v>437</v>
      </c>
    </row>
    <row r="32" spans="1:8" ht="26.25" thickBot="1" x14ac:dyDescent="0.3">
      <c r="B32" s="14" t="str">
        <f t="shared" si="0"/>
        <v>J019</v>
      </c>
      <c r="C32" s="13" t="s">
        <v>436</v>
      </c>
      <c r="D32" s="12" t="s">
        <v>411</v>
      </c>
      <c r="E32" s="11" t="s">
        <v>410</v>
      </c>
      <c r="F32" s="10"/>
      <c r="G32" s="10"/>
      <c r="H32" s="10" t="s">
        <v>435</v>
      </c>
    </row>
    <row r="33" spans="2:8" ht="26.25" thickBot="1" x14ac:dyDescent="0.3">
      <c r="B33" s="14" t="str">
        <f t="shared" si="0"/>
        <v>J020</v>
      </c>
      <c r="C33" s="13" t="s">
        <v>434</v>
      </c>
      <c r="D33" s="12" t="s">
        <v>411</v>
      </c>
      <c r="E33" s="11" t="s">
        <v>410</v>
      </c>
      <c r="F33" s="10"/>
      <c r="G33" s="10"/>
      <c r="H33" s="10" t="s">
        <v>433</v>
      </c>
    </row>
    <row r="34" spans="2:8" ht="26.25" thickBot="1" x14ac:dyDescent="0.3">
      <c r="B34" s="14" t="str">
        <f t="shared" si="0"/>
        <v>J021</v>
      </c>
      <c r="C34" s="13" t="s">
        <v>432</v>
      </c>
      <c r="D34" s="12" t="s">
        <v>411</v>
      </c>
      <c r="E34" s="11" t="s">
        <v>410</v>
      </c>
      <c r="F34" s="10"/>
      <c r="G34" s="10"/>
      <c r="H34" s="10" t="s">
        <v>431</v>
      </c>
    </row>
    <row r="35" spans="2:8" ht="26.25" thickBot="1" x14ac:dyDescent="0.3">
      <c r="B35" s="14" t="str">
        <f t="shared" si="0"/>
        <v>J022</v>
      </c>
      <c r="C35" s="13" t="s">
        <v>430</v>
      </c>
      <c r="D35" s="12" t="s">
        <v>411</v>
      </c>
      <c r="E35" s="11" t="s">
        <v>410</v>
      </c>
      <c r="F35" s="10"/>
      <c r="G35" s="10"/>
      <c r="H35" s="10" t="s">
        <v>429</v>
      </c>
    </row>
    <row r="36" spans="2:8" ht="26.25" thickBot="1" x14ac:dyDescent="0.3">
      <c r="B36" s="14" t="str">
        <f t="shared" si="0"/>
        <v>J024</v>
      </c>
      <c r="C36" s="13" t="s">
        <v>428</v>
      </c>
      <c r="D36" s="12" t="s">
        <v>411</v>
      </c>
      <c r="E36" s="11" t="s">
        <v>410</v>
      </c>
      <c r="F36" s="10"/>
      <c r="G36" s="10"/>
      <c r="H36" s="10" t="s">
        <v>427</v>
      </c>
    </row>
    <row r="37" spans="2:8" ht="26.25" thickBot="1" x14ac:dyDescent="0.3">
      <c r="B37" s="14" t="str">
        <f t="shared" si="0"/>
        <v>J025</v>
      </c>
      <c r="C37" s="13" t="s">
        <v>426</v>
      </c>
      <c r="D37" s="12" t="s">
        <v>411</v>
      </c>
      <c r="E37" s="11" t="s">
        <v>410</v>
      </c>
      <c r="F37" s="10"/>
      <c r="G37" s="10"/>
      <c r="H37" s="10" t="s">
        <v>425</v>
      </c>
    </row>
    <row r="38" spans="2:8" ht="26.25" thickBot="1" x14ac:dyDescent="0.3">
      <c r="B38" s="14" t="str">
        <f t="shared" si="0"/>
        <v>J026</v>
      </c>
      <c r="C38" s="13" t="s">
        <v>424</v>
      </c>
      <c r="D38" s="12" t="s">
        <v>411</v>
      </c>
      <c r="E38" s="11" t="s">
        <v>410</v>
      </c>
      <c r="F38" s="10"/>
      <c r="G38" s="10"/>
      <c r="H38" s="10" t="s">
        <v>423</v>
      </c>
    </row>
    <row r="39" spans="2:8" ht="26.25" thickBot="1" x14ac:dyDescent="0.3">
      <c r="B39" s="14" t="str">
        <f t="shared" si="0"/>
        <v>J027</v>
      </c>
      <c r="C39" s="13" t="s">
        <v>422</v>
      </c>
      <c r="D39" s="12" t="s">
        <v>411</v>
      </c>
      <c r="E39" s="11" t="s">
        <v>410</v>
      </c>
      <c r="F39" s="10"/>
      <c r="G39" s="10"/>
      <c r="H39" s="10" t="s">
        <v>421</v>
      </c>
    </row>
    <row r="40" spans="2:8" ht="26.25" thickBot="1" x14ac:dyDescent="0.3">
      <c r="B40" s="14" t="str">
        <f t="shared" si="0"/>
        <v>J028</v>
      </c>
      <c r="C40" s="13" t="s">
        <v>420</v>
      </c>
      <c r="D40" s="12" t="s">
        <v>411</v>
      </c>
      <c r="E40" s="11" t="s">
        <v>410</v>
      </c>
      <c r="F40" s="10"/>
      <c r="G40" s="10"/>
      <c r="H40" s="10" t="s">
        <v>419</v>
      </c>
    </row>
    <row r="41" spans="2:8" ht="26.25" thickBot="1" x14ac:dyDescent="0.3">
      <c r="B41" s="14" t="str">
        <f t="shared" si="0"/>
        <v>K011</v>
      </c>
      <c r="C41" s="13" t="s">
        <v>418</v>
      </c>
      <c r="D41" s="12" t="s">
        <v>411</v>
      </c>
      <c r="E41" s="11" t="s">
        <v>410</v>
      </c>
      <c r="F41" s="10"/>
      <c r="G41" s="10"/>
      <c r="H41" s="10" t="s">
        <v>417</v>
      </c>
    </row>
    <row r="42" spans="2:8" ht="26.25" thickBot="1" x14ac:dyDescent="0.3">
      <c r="B42" s="14" t="str">
        <f t="shared" si="0"/>
        <v>M001</v>
      </c>
      <c r="C42" s="13" t="s">
        <v>416</v>
      </c>
      <c r="D42" s="12" t="s">
        <v>411</v>
      </c>
      <c r="E42" s="11" t="s">
        <v>410</v>
      </c>
      <c r="F42" s="10"/>
      <c r="G42" s="10"/>
      <c r="H42" s="10" t="s">
        <v>415</v>
      </c>
    </row>
    <row r="43" spans="2:8" ht="26.25" thickBot="1" x14ac:dyDescent="0.3">
      <c r="B43" s="14" t="str">
        <f t="shared" si="0"/>
        <v>M002</v>
      </c>
      <c r="C43" s="13" t="s">
        <v>414</v>
      </c>
      <c r="D43" s="12" t="s">
        <v>411</v>
      </c>
      <c r="E43" s="11" t="s">
        <v>410</v>
      </c>
      <c r="F43" s="10"/>
      <c r="G43" s="10"/>
      <c r="H43" s="10" t="s">
        <v>413</v>
      </c>
    </row>
    <row r="44" spans="2:8" ht="26.25" thickBot="1" x14ac:dyDescent="0.3">
      <c r="B44" s="14" t="str">
        <f t="shared" si="0"/>
        <v>O001</v>
      </c>
      <c r="C44" s="13" t="s">
        <v>412</v>
      </c>
      <c r="D44" s="12" t="s">
        <v>411</v>
      </c>
      <c r="E44" s="11" t="s">
        <v>410</v>
      </c>
      <c r="F44" s="10"/>
      <c r="G44" s="10"/>
      <c r="H44" s="10" t="s">
        <v>409</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467</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32" t="s">
        <v>458</v>
      </c>
      <c r="B11" s="33"/>
      <c r="C11" s="33"/>
      <c r="D11" s="33"/>
      <c r="E11" s="33"/>
      <c r="F11" s="33"/>
    </row>
    <row r="12" spans="1:7" ht="31.5" customHeight="1" x14ac:dyDescent="0.25">
      <c r="A12" s="33"/>
      <c r="B12" s="33"/>
      <c r="C12" s="33"/>
      <c r="D12" s="33"/>
      <c r="E12" s="33"/>
      <c r="F12" s="33"/>
    </row>
    <row r="13" spans="1:7" ht="31.5" customHeight="1" x14ac:dyDescent="0.25">
      <c r="A13" s="33"/>
      <c r="B13" s="33"/>
      <c r="C13" s="33"/>
      <c r="D13" s="33"/>
      <c r="E13" s="33"/>
      <c r="F13" s="33"/>
    </row>
    <row r="14" spans="1:7" ht="31.5" customHeight="1" x14ac:dyDescent="0.25">
      <c r="A14" s="33"/>
      <c r="B14" s="33"/>
      <c r="C14" s="33"/>
      <c r="D14" s="33"/>
      <c r="E14" s="33"/>
      <c r="F14" s="33"/>
    </row>
    <row r="15" spans="1:7" ht="18" customHeight="1" x14ac:dyDescent="0.25"/>
    <row r="16" spans="1:7" ht="19.5" customHeight="1" x14ac:dyDescent="0.25"/>
    <row r="17" spans="1:6" ht="25.5" customHeight="1" x14ac:dyDescent="0.25">
      <c r="A17" s="84" t="s">
        <v>466</v>
      </c>
      <c r="B17" s="84"/>
      <c r="C17" s="84"/>
      <c r="D17" s="84"/>
      <c r="E17" s="84"/>
      <c r="F17" s="84"/>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5.8554687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486</v>
      </c>
      <c r="C4" s="47"/>
      <c r="D4" s="47"/>
      <c r="E4" s="47"/>
      <c r="F4" s="48"/>
    </row>
    <row r="5" spans="1:6" x14ac:dyDescent="0.25">
      <c r="A5" s="18" t="s">
        <v>5</v>
      </c>
      <c r="B5" s="46" t="s">
        <v>6</v>
      </c>
      <c r="C5" s="47"/>
      <c r="D5" s="47"/>
      <c r="E5" s="47"/>
      <c r="F5" s="48"/>
    </row>
    <row r="6" spans="1:6" x14ac:dyDescent="0.25">
      <c r="A6" s="18" t="s">
        <v>485</v>
      </c>
      <c r="B6" s="49" t="s">
        <v>465</v>
      </c>
      <c r="C6" s="50"/>
      <c r="D6" s="50"/>
      <c r="E6" s="50"/>
      <c r="F6" s="51"/>
    </row>
    <row r="7" spans="1:6" x14ac:dyDescent="0.25">
      <c r="A7" s="52" t="s">
        <v>10</v>
      </c>
      <c r="B7" s="53"/>
      <c r="C7" s="53"/>
      <c r="D7" s="53"/>
      <c r="E7" s="54"/>
      <c r="F7" s="24">
        <v>3146.2401969999969</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470</v>
      </c>
      <c r="B25" s="5" t="s">
        <v>469</v>
      </c>
      <c r="C25" s="92" t="s">
        <v>36</v>
      </c>
      <c r="D25" s="93"/>
      <c r="E25" s="6" t="s">
        <v>37</v>
      </c>
      <c r="F25" s="7">
        <v>96</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3.28515625" customWidth="1"/>
    <col min="4" max="4" width="13.7109375" customWidth="1"/>
    <col min="5" max="5" width="32.85546875" customWidth="1"/>
    <col min="6" max="6" width="38.28515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489</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56.345391999999947</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24.75" x14ac:dyDescent="0.25">
      <c r="A25" s="5" t="s">
        <v>488</v>
      </c>
      <c r="B25" s="5" t="s">
        <v>487</v>
      </c>
      <c r="C25" s="92" t="s">
        <v>36</v>
      </c>
      <c r="D25" s="93"/>
      <c r="E25" s="6" t="s">
        <v>37</v>
      </c>
      <c r="F25" s="7">
        <v>100</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5.710937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492</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24.676782000000003</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491</v>
      </c>
      <c r="B25" s="5" t="s">
        <v>490</v>
      </c>
      <c r="C25" s="92" t="s">
        <v>36</v>
      </c>
      <c r="D25" s="93"/>
      <c r="E25" s="6" t="s">
        <v>37</v>
      </c>
      <c r="F25" s="7">
        <v>93</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9.710937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495</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1024.8452989999989</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494</v>
      </c>
      <c r="B25" s="5" t="s">
        <v>493</v>
      </c>
      <c r="C25" s="92" t="s">
        <v>36</v>
      </c>
      <c r="D25" s="93"/>
      <c r="E25" s="6" t="s">
        <v>37</v>
      </c>
      <c r="F25" s="7">
        <v>88</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9"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498</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260.93472400000002</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497</v>
      </c>
      <c r="B25" s="5" t="s">
        <v>496</v>
      </c>
      <c r="C25" s="92" t="s">
        <v>36</v>
      </c>
      <c r="D25" s="93"/>
      <c r="E25" s="6" t="s">
        <v>37</v>
      </c>
      <c r="F25" s="7">
        <v>95</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7.57031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501</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7185.1987510000054</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500</v>
      </c>
      <c r="B25" s="5" t="s">
        <v>499</v>
      </c>
      <c r="C25" s="92" t="s">
        <v>36</v>
      </c>
      <c r="D25" s="93"/>
      <c r="E25" s="6" t="s">
        <v>37</v>
      </c>
      <c r="F25" s="7">
        <v>93</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6.425781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504</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194976.97036200011</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36.75" x14ac:dyDescent="0.25">
      <c r="A25" s="5" t="s">
        <v>503</v>
      </c>
      <c r="B25" s="5" t="s">
        <v>502</v>
      </c>
      <c r="C25" s="92" t="s">
        <v>36</v>
      </c>
      <c r="D25" s="93"/>
      <c r="E25" s="6" t="s">
        <v>37</v>
      </c>
      <c r="F25" s="7">
        <v>95</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2" customWidth="1"/>
    <col min="2" max="2" width="45.7109375" bestFit="1" customWidth="1"/>
    <col min="4" max="4" width="13.7109375" customWidth="1"/>
    <col min="5" max="5" width="32.85546875" customWidth="1"/>
    <col min="6" max="6" width="39.710937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507</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121.15324399999999</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24.75" x14ac:dyDescent="0.25">
      <c r="A25" s="5" t="s">
        <v>506</v>
      </c>
      <c r="B25" s="5" t="s">
        <v>505</v>
      </c>
      <c r="C25" s="92" t="s">
        <v>36</v>
      </c>
      <c r="D25" s="93"/>
      <c r="E25" s="6" t="s">
        <v>87</v>
      </c>
      <c r="F25" s="7">
        <v>70</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38.710937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510</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849.69348499999967</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483</v>
      </c>
      <c r="B11" s="86"/>
      <c r="C11" s="86"/>
      <c r="D11" s="86"/>
      <c r="E11" s="86"/>
      <c r="F11" s="63"/>
    </row>
    <row r="12" spans="1:6" x14ac:dyDescent="0.25">
      <c r="A12" s="85" t="s">
        <v>482</v>
      </c>
      <c r="B12" s="86"/>
      <c r="C12" s="86"/>
      <c r="D12" s="86"/>
      <c r="E12" s="86"/>
      <c r="F12" s="63"/>
    </row>
    <row r="13" spans="1:6" x14ac:dyDescent="0.25">
      <c r="A13" s="85" t="s">
        <v>481</v>
      </c>
      <c r="B13" s="86"/>
      <c r="C13" s="86"/>
      <c r="D13" s="86"/>
      <c r="E13" s="86"/>
      <c r="F13" s="63"/>
    </row>
    <row r="14" spans="1:6" x14ac:dyDescent="0.25">
      <c r="A14" s="85" t="s">
        <v>480</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95" t="s">
        <v>474</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24.75" x14ac:dyDescent="0.25">
      <c r="A25" s="5" t="s">
        <v>509</v>
      </c>
      <c r="B25" s="5" t="s">
        <v>508</v>
      </c>
      <c r="C25" s="92" t="s">
        <v>36</v>
      </c>
      <c r="D25" s="93"/>
      <c r="E25" s="6" t="s">
        <v>87</v>
      </c>
      <c r="F25" s="7">
        <v>98</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4</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49" t="s">
        <v>459</v>
      </c>
      <c r="C7" s="50"/>
      <c r="D7" s="50"/>
      <c r="E7" s="50"/>
      <c r="F7" s="51"/>
    </row>
    <row r="8" spans="1:6" x14ac:dyDescent="0.25">
      <c r="A8" s="52" t="s">
        <v>10</v>
      </c>
      <c r="B8" s="53"/>
      <c r="C8" s="53"/>
      <c r="D8" s="53"/>
      <c r="E8" s="54"/>
      <c r="F8" s="9">
        <v>101.2997959999999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x14ac:dyDescent="0.25">
      <c r="A27" s="73" t="s">
        <v>33</v>
      </c>
      <c r="B27" s="3" t="s">
        <v>34</v>
      </c>
      <c r="C27" s="73" t="s">
        <v>35</v>
      </c>
      <c r="D27" s="75" t="s">
        <v>36</v>
      </c>
      <c r="E27" s="75" t="s">
        <v>37</v>
      </c>
      <c r="F27" s="77">
        <v>85</v>
      </c>
    </row>
    <row r="28" spans="1:6" ht="105.75" customHeight="1" x14ac:dyDescent="0.25">
      <c r="A28" s="74"/>
      <c r="B28" s="4" t="s">
        <v>38</v>
      </c>
      <c r="C28" s="74"/>
      <c r="D28" s="76"/>
      <c r="E28" s="76"/>
      <c r="F28" s="78"/>
    </row>
    <row r="29" spans="1:6" x14ac:dyDescent="0.25">
      <c r="A29" s="69" t="s">
        <v>39</v>
      </c>
      <c r="B29" s="70"/>
      <c r="C29" s="70"/>
      <c r="D29" s="70"/>
      <c r="E29" s="70"/>
      <c r="F29" s="71"/>
    </row>
    <row r="30" spans="1:6" x14ac:dyDescent="0.25">
      <c r="A30" s="1" t="s">
        <v>27</v>
      </c>
      <c r="B30" s="1" t="s">
        <v>28</v>
      </c>
      <c r="C30" s="1" t="s">
        <v>29</v>
      </c>
      <c r="D30" s="1" t="s">
        <v>30</v>
      </c>
      <c r="E30" s="1" t="s">
        <v>31</v>
      </c>
      <c r="F30" s="1" t="s">
        <v>32</v>
      </c>
    </row>
    <row r="31" spans="1:6" ht="48.75" x14ac:dyDescent="0.25">
      <c r="A31" s="5" t="s">
        <v>40</v>
      </c>
      <c r="B31" s="5" t="s">
        <v>41</v>
      </c>
      <c r="C31" s="5" t="s">
        <v>42</v>
      </c>
      <c r="D31" s="6" t="s">
        <v>36</v>
      </c>
      <c r="E31" s="6" t="s">
        <v>43</v>
      </c>
      <c r="F31" s="7">
        <v>33.33</v>
      </c>
    </row>
    <row r="32" spans="1:6" x14ac:dyDescent="0.25">
      <c r="A32" s="69" t="s">
        <v>44</v>
      </c>
      <c r="B32" s="70"/>
      <c r="C32" s="70"/>
      <c r="D32" s="70"/>
      <c r="E32" s="70"/>
      <c r="F32" s="71"/>
    </row>
    <row r="33" spans="1:6" x14ac:dyDescent="0.25">
      <c r="A33" s="1" t="s">
        <v>27</v>
      </c>
      <c r="B33" s="1" t="s">
        <v>28</v>
      </c>
      <c r="C33" s="1" t="s">
        <v>29</v>
      </c>
      <c r="D33" s="1" t="s">
        <v>30</v>
      </c>
      <c r="E33" s="1" t="s">
        <v>31</v>
      </c>
      <c r="F33" s="1" t="s">
        <v>32</v>
      </c>
    </row>
    <row r="34" spans="1:6" ht="36.75" x14ac:dyDescent="0.25">
      <c r="A34" s="5" t="s">
        <v>45</v>
      </c>
      <c r="B34" s="5" t="s">
        <v>46</v>
      </c>
      <c r="C34" s="5" t="s">
        <v>47</v>
      </c>
      <c r="D34" s="6" t="s">
        <v>36</v>
      </c>
      <c r="E34" s="6" t="s">
        <v>37</v>
      </c>
      <c r="F34" s="7">
        <v>60</v>
      </c>
    </row>
    <row r="35" spans="1:6" x14ac:dyDescent="0.25">
      <c r="A35" s="69" t="s">
        <v>48</v>
      </c>
      <c r="B35" s="70"/>
      <c r="C35" s="70"/>
      <c r="D35" s="70"/>
      <c r="E35" s="70"/>
      <c r="F35" s="71"/>
    </row>
    <row r="36" spans="1:6" x14ac:dyDescent="0.25">
      <c r="A36" s="1" t="s">
        <v>27</v>
      </c>
      <c r="B36" s="1" t="s">
        <v>28</v>
      </c>
      <c r="C36" s="1" t="s">
        <v>29</v>
      </c>
      <c r="D36" s="1" t="s">
        <v>30</v>
      </c>
      <c r="E36" s="1" t="s">
        <v>31</v>
      </c>
      <c r="F36" s="1" t="s">
        <v>32</v>
      </c>
    </row>
    <row r="37" spans="1:6" ht="48.75" x14ac:dyDescent="0.25">
      <c r="A37" s="5" t="s">
        <v>49</v>
      </c>
      <c r="B37" s="5" t="s">
        <v>50</v>
      </c>
      <c r="C37" s="5" t="s">
        <v>51</v>
      </c>
      <c r="D37" s="6" t="s">
        <v>36</v>
      </c>
      <c r="E37" s="6" t="s">
        <v>52</v>
      </c>
      <c r="F37" s="7">
        <v>71.88</v>
      </c>
    </row>
    <row r="38" spans="1:6" ht="48.75" x14ac:dyDescent="0.25">
      <c r="A38" s="5" t="s">
        <v>53</v>
      </c>
      <c r="B38" s="5" t="s">
        <v>54</v>
      </c>
      <c r="C38" s="5" t="s">
        <v>55</v>
      </c>
      <c r="D38" s="6" t="s">
        <v>36</v>
      </c>
      <c r="E38" s="6" t="s">
        <v>37</v>
      </c>
      <c r="F38" s="7">
        <v>84.62</v>
      </c>
    </row>
    <row r="39" spans="1:6" ht="48.75" x14ac:dyDescent="0.25">
      <c r="A39" s="5" t="s">
        <v>56</v>
      </c>
      <c r="B39" s="5" t="s">
        <v>57</v>
      </c>
      <c r="C39" s="5" t="s">
        <v>58</v>
      </c>
      <c r="D39" s="6" t="s">
        <v>36</v>
      </c>
      <c r="E39" s="6" t="s">
        <v>37</v>
      </c>
      <c r="F39" s="7">
        <v>100</v>
      </c>
    </row>
    <row r="40" spans="1:6" x14ac:dyDescent="0.25">
      <c r="A40" s="8"/>
      <c r="B40" s="8"/>
      <c r="C40" s="8"/>
      <c r="D40" s="8"/>
      <c r="E40" s="8"/>
      <c r="F40" s="8"/>
    </row>
    <row r="41" spans="1:6" ht="45" customHeight="1" x14ac:dyDescent="0.25">
      <c r="A41" s="72" t="s">
        <v>59</v>
      </c>
      <c r="B41" s="72"/>
      <c r="C41" s="72"/>
      <c r="D41" s="72"/>
      <c r="E41" s="72"/>
      <c r="F41" s="72"/>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517</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13095.600356999979</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5" t="s">
        <v>483</v>
      </c>
      <c r="B11" s="86"/>
      <c r="C11" s="86"/>
      <c r="D11" s="86"/>
      <c r="E11" s="86"/>
      <c r="F11" s="63"/>
    </row>
    <row r="12" spans="1:6" x14ac:dyDescent="0.25">
      <c r="A12" s="85" t="s">
        <v>515</v>
      </c>
      <c r="B12" s="86"/>
      <c r="C12" s="86"/>
      <c r="D12" s="86"/>
      <c r="E12" s="86"/>
      <c r="F12" s="63"/>
    </row>
    <row r="13" spans="1:6" x14ac:dyDescent="0.25">
      <c r="A13" s="85" t="s">
        <v>481</v>
      </c>
      <c r="B13" s="86"/>
      <c r="C13" s="86"/>
      <c r="D13" s="86"/>
      <c r="E13" s="86"/>
      <c r="F13" s="63"/>
    </row>
    <row r="14" spans="1:6" x14ac:dyDescent="0.25">
      <c r="A14" s="85" t="s">
        <v>478</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95" t="s">
        <v>513</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48.75" x14ac:dyDescent="0.25">
      <c r="A25" s="5" t="s">
        <v>512</v>
      </c>
      <c r="B25" s="5" t="s">
        <v>511</v>
      </c>
      <c r="C25" s="92" t="s">
        <v>36</v>
      </c>
      <c r="D25" s="93"/>
      <c r="E25" s="6" t="s">
        <v>87</v>
      </c>
      <c r="F25" s="7">
        <v>10.5</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520</v>
      </c>
      <c r="C4" s="47"/>
      <c r="D4" s="47"/>
      <c r="E4" s="47"/>
      <c r="F4" s="48"/>
    </row>
    <row r="5" spans="1:6" x14ac:dyDescent="0.25">
      <c r="A5" s="18" t="s">
        <v>5</v>
      </c>
      <c r="B5" s="46" t="s">
        <v>6</v>
      </c>
      <c r="C5" s="47"/>
      <c r="D5" s="47"/>
      <c r="E5" s="47"/>
      <c r="F5" s="48"/>
    </row>
    <row r="6" spans="1:6" x14ac:dyDescent="0.25">
      <c r="A6" s="18" t="s">
        <v>485</v>
      </c>
      <c r="B6" s="79" t="e">
        <v>#N/A</v>
      </c>
      <c r="C6" s="80"/>
      <c r="D6" s="80"/>
      <c r="E6" s="80"/>
      <c r="F6" s="81"/>
    </row>
    <row r="7" spans="1:6" x14ac:dyDescent="0.25">
      <c r="A7" s="52" t="s">
        <v>10</v>
      </c>
      <c r="B7" s="53"/>
      <c r="C7" s="53"/>
      <c r="D7" s="53"/>
      <c r="E7" s="54"/>
      <c r="F7" s="25">
        <v>14771.087089999981</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5" t="s">
        <v>483</v>
      </c>
      <c r="B11" s="86"/>
      <c r="C11" s="86"/>
      <c r="D11" s="86"/>
      <c r="E11" s="86"/>
      <c r="F11" s="63"/>
    </row>
    <row r="12" spans="1:6" x14ac:dyDescent="0.25">
      <c r="A12" s="85" t="s">
        <v>515</v>
      </c>
      <c r="B12" s="86"/>
      <c r="C12" s="86"/>
      <c r="D12" s="86"/>
      <c r="E12" s="86"/>
      <c r="F12" s="63"/>
    </row>
    <row r="13" spans="1:6" x14ac:dyDescent="0.25">
      <c r="A13" s="85" t="s">
        <v>481</v>
      </c>
      <c r="B13" s="86"/>
      <c r="C13" s="86"/>
      <c r="D13" s="86"/>
      <c r="E13" s="86"/>
      <c r="F13" s="63"/>
    </row>
    <row r="14" spans="1:6" x14ac:dyDescent="0.25">
      <c r="A14" s="85" t="s">
        <v>478</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95" t="s">
        <v>513</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48.75" x14ac:dyDescent="0.25">
      <c r="A25" s="5" t="s">
        <v>519</v>
      </c>
      <c r="B25" s="5" t="s">
        <v>518</v>
      </c>
      <c r="C25" s="92" t="s">
        <v>36</v>
      </c>
      <c r="D25" s="93"/>
      <c r="E25" s="6" t="s">
        <v>87</v>
      </c>
      <c r="F25" s="7">
        <v>10.5</v>
      </c>
    </row>
    <row r="26" spans="1:6" x14ac:dyDescent="0.25">
      <c r="A26" s="94"/>
      <c r="B26" s="94"/>
      <c r="C26" s="94"/>
      <c r="D26" s="94"/>
      <c r="E26" s="94"/>
      <c r="F26" s="94"/>
    </row>
    <row r="27" spans="1:6" ht="48" customHeight="1" x14ac:dyDescent="0.25">
      <c r="A27" s="72" t="s">
        <v>468</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532</v>
      </c>
      <c r="C4" s="47"/>
      <c r="D4" s="47"/>
      <c r="E4" s="47"/>
      <c r="F4" s="48"/>
    </row>
    <row r="5" spans="1:6" x14ac:dyDescent="0.25">
      <c r="A5" s="18" t="s">
        <v>5</v>
      </c>
      <c r="B5" s="46" t="s">
        <v>6</v>
      </c>
      <c r="C5" s="47"/>
      <c r="D5" s="47"/>
      <c r="E5" s="47"/>
      <c r="F5" s="48"/>
    </row>
    <row r="6" spans="1:6" x14ac:dyDescent="0.25">
      <c r="A6" s="18" t="s">
        <v>485</v>
      </c>
      <c r="B6" s="79" t="s">
        <v>531</v>
      </c>
      <c r="C6" s="80"/>
      <c r="D6" s="80"/>
      <c r="E6" s="80"/>
      <c r="F6" s="81"/>
    </row>
    <row r="7" spans="1:6" x14ac:dyDescent="0.25">
      <c r="A7" s="52" t="s">
        <v>10</v>
      </c>
      <c r="B7" s="53"/>
      <c r="C7" s="53"/>
      <c r="D7" s="53"/>
      <c r="E7" s="54"/>
      <c r="F7" s="25">
        <v>238.40680599999988</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5" t="s">
        <v>483</v>
      </c>
      <c r="B11" s="86"/>
      <c r="C11" s="86"/>
      <c r="D11" s="86"/>
      <c r="E11" s="86"/>
      <c r="F11" s="63"/>
    </row>
    <row r="12" spans="1:6" x14ac:dyDescent="0.25">
      <c r="A12" s="85" t="s">
        <v>515</v>
      </c>
      <c r="B12" s="86"/>
      <c r="C12" s="86"/>
      <c r="D12" s="86"/>
      <c r="E12" s="86"/>
      <c r="F12" s="63"/>
    </row>
    <row r="13" spans="1:6" x14ac:dyDescent="0.25">
      <c r="A13" s="85" t="s">
        <v>481</v>
      </c>
      <c r="B13" s="86"/>
      <c r="C13" s="86"/>
      <c r="D13" s="86"/>
      <c r="E13" s="86"/>
      <c r="F13" s="63"/>
    </row>
    <row r="14" spans="1:6" x14ac:dyDescent="0.25">
      <c r="A14" s="85" t="s">
        <v>478</v>
      </c>
      <c r="B14" s="86"/>
      <c r="C14" s="86"/>
      <c r="D14" s="86"/>
      <c r="E14" s="86"/>
      <c r="F14" s="63"/>
    </row>
    <row r="15" spans="1:6" x14ac:dyDescent="0.25">
      <c r="A15" s="85" t="s">
        <v>479</v>
      </c>
      <c r="B15" s="86"/>
      <c r="C15" s="86"/>
      <c r="D15" s="86"/>
      <c r="E15" s="86"/>
      <c r="F15" s="63"/>
    </row>
    <row r="16" spans="1:6" x14ac:dyDescent="0.25">
      <c r="A16" s="87" t="s">
        <v>478</v>
      </c>
      <c r="B16" s="88"/>
      <c r="C16" s="88"/>
      <c r="D16" s="88"/>
      <c r="E16" s="88"/>
      <c r="F16" s="89"/>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95" t="s">
        <v>530</v>
      </c>
      <c r="B21" s="96"/>
      <c r="C21" s="96"/>
      <c r="D21" s="96"/>
      <c r="E21" s="96"/>
      <c r="F21" s="97"/>
    </row>
    <row r="22" spans="1:6" ht="16.5" x14ac:dyDescent="0.25">
      <c r="A22" s="43" t="s">
        <v>473</v>
      </c>
      <c r="B22" s="44"/>
      <c r="C22" s="44"/>
      <c r="D22" s="44"/>
      <c r="E22" s="44"/>
      <c r="F22" s="45"/>
    </row>
    <row r="23" spans="1:6" x14ac:dyDescent="0.25">
      <c r="A23" s="23" t="s">
        <v>472</v>
      </c>
      <c r="B23" s="98" t="s">
        <v>8</v>
      </c>
      <c r="C23" s="98"/>
      <c r="D23" s="98"/>
      <c r="E23" s="98"/>
      <c r="F23" s="99"/>
    </row>
    <row r="24" spans="1:6" x14ac:dyDescent="0.25">
      <c r="A24" s="1" t="s">
        <v>28</v>
      </c>
      <c r="B24" s="22" t="s">
        <v>471</v>
      </c>
      <c r="C24" s="90" t="s">
        <v>30</v>
      </c>
      <c r="D24" s="91"/>
      <c r="E24" s="22" t="s">
        <v>31</v>
      </c>
      <c r="F24" s="22" t="s">
        <v>32</v>
      </c>
    </row>
    <row r="25" spans="1:6" ht="24.75" x14ac:dyDescent="0.25">
      <c r="A25" s="5" t="s">
        <v>529</v>
      </c>
      <c r="B25" s="5" t="s">
        <v>528</v>
      </c>
      <c r="C25" s="92" t="s">
        <v>527</v>
      </c>
      <c r="D25" s="93"/>
      <c r="E25" s="6" t="s">
        <v>37</v>
      </c>
      <c r="F25" s="7">
        <v>9</v>
      </c>
    </row>
    <row r="26" spans="1:6" ht="24.75" x14ac:dyDescent="0.25">
      <c r="A26" s="5" t="s">
        <v>526</v>
      </c>
      <c r="B26" s="5" t="s">
        <v>525</v>
      </c>
      <c r="C26" s="92" t="s">
        <v>193</v>
      </c>
      <c r="D26" s="93"/>
      <c r="E26" s="6" t="s">
        <v>37</v>
      </c>
      <c r="F26" s="7">
        <v>9.1999999999999993</v>
      </c>
    </row>
    <row r="27" spans="1:6" x14ac:dyDescent="0.25">
      <c r="A27" s="5" t="s">
        <v>524</v>
      </c>
      <c r="B27" s="5" t="s">
        <v>523</v>
      </c>
      <c r="C27" s="92" t="s">
        <v>193</v>
      </c>
      <c r="D27" s="93"/>
      <c r="E27" s="6" t="s">
        <v>37</v>
      </c>
      <c r="F27" s="7">
        <v>8.5</v>
      </c>
    </row>
    <row r="28" spans="1:6" x14ac:dyDescent="0.25">
      <c r="A28" s="5" t="s">
        <v>522</v>
      </c>
      <c r="B28" s="5" t="s">
        <v>521</v>
      </c>
      <c r="C28" s="92" t="s">
        <v>193</v>
      </c>
      <c r="D28" s="93"/>
      <c r="E28" s="6" t="s">
        <v>37</v>
      </c>
      <c r="F28" s="7">
        <v>9.4</v>
      </c>
    </row>
    <row r="29" spans="1:6" x14ac:dyDescent="0.25">
      <c r="A29" s="94"/>
      <c r="B29" s="94"/>
      <c r="C29" s="94"/>
      <c r="D29" s="94"/>
      <c r="E29" s="94"/>
      <c r="F29" s="94"/>
    </row>
    <row r="30" spans="1:6" ht="48" customHeight="1" x14ac:dyDescent="0.25">
      <c r="A30" s="72" t="s">
        <v>468</v>
      </c>
      <c r="B30" s="72"/>
      <c r="C30" s="72"/>
      <c r="D30" s="72"/>
      <c r="E30" s="72"/>
      <c r="F30" s="72"/>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60</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465</v>
      </c>
      <c r="C7" s="80"/>
      <c r="D7" s="80"/>
      <c r="E7" s="80"/>
      <c r="F7" s="81"/>
    </row>
    <row r="8" spans="1:6" x14ac:dyDescent="0.25">
      <c r="A8" s="52" t="s">
        <v>10</v>
      </c>
      <c r="B8" s="53"/>
      <c r="C8" s="53"/>
      <c r="D8" s="53"/>
      <c r="E8" s="54"/>
      <c r="F8" s="9">
        <v>15122.298253999999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3" t="s">
        <v>61</v>
      </c>
      <c r="B26" s="3" t="s">
        <v>34</v>
      </c>
      <c r="C26" s="73" t="s">
        <v>62</v>
      </c>
      <c r="D26" s="75" t="s">
        <v>36</v>
      </c>
      <c r="E26" s="75" t="s">
        <v>63</v>
      </c>
      <c r="F26" s="77">
        <v>90</v>
      </c>
    </row>
    <row r="27" spans="1:6" ht="59.25" customHeight="1" x14ac:dyDescent="0.25">
      <c r="A27" s="74"/>
      <c r="B27" s="4" t="s">
        <v>64</v>
      </c>
      <c r="C27" s="74"/>
      <c r="D27" s="76"/>
      <c r="E27" s="76"/>
      <c r="F27" s="78"/>
    </row>
    <row r="28" spans="1:6" ht="105.75" customHeight="1" x14ac:dyDescent="0.25">
      <c r="A28" s="5" t="s">
        <v>61</v>
      </c>
      <c r="B28" s="5" t="s">
        <v>65</v>
      </c>
      <c r="C28" s="5" t="s">
        <v>66</v>
      </c>
      <c r="D28" s="6" t="s">
        <v>36</v>
      </c>
      <c r="E28" s="6" t="s">
        <v>67</v>
      </c>
      <c r="F28" s="7">
        <v>97</v>
      </c>
    </row>
    <row r="29" spans="1:6" x14ac:dyDescent="0.25">
      <c r="A29" s="69" t="s">
        <v>39</v>
      </c>
      <c r="B29" s="70"/>
      <c r="C29" s="70"/>
      <c r="D29" s="70"/>
      <c r="E29" s="70"/>
      <c r="F29" s="71"/>
    </row>
    <row r="30" spans="1:6" x14ac:dyDescent="0.25">
      <c r="A30" s="1" t="s">
        <v>27</v>
      </c>
      <c r="B30" s="1" t="s">
        <v>28</v>
      </c>
      <c r="C30" s="1" t="s">
        <v>29</v>
      </c>
      <c r="D30" s="1" t="s">
        <v>30</v>
      </c>
      <c r="E30" s="1" t="s">
        <v>31</v>
      </c>
      <c r="F30" s="1" t="s">
        <v>32</v>
      </c>
    </row>
    <row r="31" spans="1:6" ht="48.75" x14ac:dyDescent="0.25">
      <c r="A31" s="5" t="s">
        <v>68</v>
      </c>
      <c r="B31" s="5" t="s">
        <v>69</v>
      </c>
      <c r="C31" s="5" t="s">
        <v>70</v>
      </c>
      <c r="D31" s="6" t="s">
        <v>36</v>
      </c>
      <c r="E31" s="6" t="s">
        <v>71</v>
      </c>
      <c r="F31" s="7">
        <v>97</v>
      </c>
    </row>
    <row r="32" spans="1:6" x14ac:dyDescent="0.25">
      <c r="A32" s="69" t="s">
        <v>44</v>
      </c>
      <c r="B32" s="70"/>
      <c r="C32" s="70"/>
      <c r="D32" s="70"/>
      <c r="E32" s="70"/>
      <c r="F32" s="71"/>
    </row>
    <row r="33" spans="1:6" x14ac:dyDescent="0.25">
      <c r="A33" s="1" t="s">
        <v>27</v>
      </c>
      <c r="B33" s="1" t="s">
        <v>28</v>
      </c>
      <c r="C33" s="1" t="s">
        <v>29</v>
      </c>
      <c r="D33" s="1" t="s">
        <v>30</v>
      </c>
      <c r="E33" s="1" t="s">
        <v>31</v>
      </c>
      <c r="F33" s="1" t="s">
        <v>32</v>
      </c>
    </row>
    <row r="34" spans="1:6" ht="36.75" x14ac:dyDescent="0.25">
      <c r="A34" s="5" t="s">
        <v>72</v>
      </c>
      <c r="B34" s="5" t="s">
        <v>73</v>
      </c>
      <c r="C34" s="5" t="s">
        <v>74</v>
      </c>
      <c r="D34" s="6" t="s">
        <v>36</v>
      </c>
      <c r="E34" s="6" t="s">
        <v>75</v>
      </c>
      <c r="F34" s="7">
        <v>97</v>
      </c>
    </row>
    <row r="35" spans="1:6" x14ac:dyDescent="0.25">
      <c r="A35" s="69" t="s">
        <v>48</v>
      </c>
      <c r="B35" s="70"/>
      <c r="C35" s="70"/>
      <c r="D35" s="70"/>
      <c r="E35" s="70"/>
      <c r="F35" s="71"/>
    </row>
    <row r="36" spans="1:6" x14ac:dyDescent="0.25">
      <c r="A36" s="1" t="s">
        <v>27</v>
      </c>
      <c r="B36" s="1" t="s">
        <v>28</v>
      </c>
      <c r="C36" s="1" t="s">
        <v>29</v>
      </c>
      <c r="D36" s="1" t="s">
        <v>30</v>
      </c>
      <c r="E36" s="1" t="s">
        <v>31</v>
      </c>
      <c r="F36" s="1" t="s">
        <v>32</v>
      </c>
    </row>
    <row r="37" spans="1:6" ht="48.75" x14ac:dyDescent="0.25">
      <c r="A37" s="5" t="s">
        <v>76</v>
      </c>
      <c r="B37" s="5" t="s">
        <v>77</v>
      </c>
      <c r="C37" s="5" t="s">
        <v>78</v>
      </c>
      <c r="D37" s="6" t="s">
        <v>36</v>
      </c>
      <c r="E37" s="6" t="s">
        <v>79</v>
      </c>
      <c r="F37" s="7">
        <v>100</v>
      </c>
    </row>
    <row r="38" spans="1:6" ht="48.75" x14ac:dyDescent="0.25">
      <c r="A38" s="5" t="s">
        <v>80</v>
      </c>
      <c r="B38" s="5" t="s">
        <v>81</v>
      </c>
      <c r="C38" s="5" t="s">
        <v>82</v>
      </c>
      <c r="D38" s="6" t="s">
        <v>36</v>
      </c>
      <c r="E38" s="6" t="s">
        <v>83</v>
      </c>
      <c r="F38" s="7">
        <v>98.08</v>
      </c>
    </row>
    <row r="39" spans="1:6" ht="48.75" x14ac:dyDescent="0.25">
      <c r="A39" s="5" t="s">
        <v>84</v>
      </c>
      <c r="B39" s="5" t="s">
        <v>85</v>
      </c>
      <c r="C39" s="5" t="s">
        <v>86</v>
      </c>
      <c r="D39" s="6" t="s">
        <v>36</v>
      </c>
      <c r="E39" s="6" t="s">
        <v>87</v>
      </c>
      <c r="F39" s="7">
        <v>91.81</v>
      </c>
    </row>
    <row r="40" spans="1:6" ht="24.75" x14ac:dyDescent="0.25">
      <c r="A40" s="5" t="s">
        <v>88</v>
      </c>
      <c r="B40" s="5" t="s">
        <v>89</v>
      </c>
      <c r="C40" s="5" t="s">
        <v>90</v>
      </c>
      <c r="D40" s="6" t="s">
        <v>36</v>
      </c>
      <c r="E40" s="6" t="s">
        <v>37</v>
      </c>
      <c r="F40" s="7">
        <v>98.01</v>
      </c>
    </row>
    <row r="41" spans="1:6" ht="36.75" x14ac:dyDescent="0.25">
      <c r="A41" s="5" t="s">
        <v>76</v>
      </c>
      <c r="B41" s="5" t="s">
        <v>91</v>
      </c>
      <c r="C41" s="5" t="s">
        <v>92</v>
      </c>
      <c r="D41" s="6" t="s">
        <v>36</v>
      </c>
      <c r="E41" s="6" t="s">
        <v>79</v>
      </c>
      <c r="F41" s="7">
        <v>100</v>
      </c>
    </row>
    <row r="42" spans="1:6" ht="36.75" x14ac:dyDescent="0.25">
      <c r="A42" s="5" t="s">
        <v>76</v>
      </c>
      <c r="B42" s="5" t="s">
        <v>93</v>
      </c>
      <c r="C42" s="5" t="s">
        <v>94</v>
      </c>
      <c r="D42" s="6" t="s">
        <v>95</v>
      </c>
      <c r="E42" s="6" t="s">
        <v>79</v>
      </c>
      <c r="F42" s="7">
        <v>75</v>
      </c>
    </row>
    <row r="43" spans="1:6" ht="60.75" x14ac:dyDescent="0.25">
      <c r="A43" s="5" t="s">
        <v>80</v>
      </c>
      <c r="B43" s="5" t="s">
        <v>96</v>
      </c>
      <c r="C43" s="5" t="s">
        <v>97</v>
      </c>
      <c r="D43" s="6" t="s">
        <v>36</v>
      </c>
      <c r="E43" s="6" t="s">
        <v>83</v>
      </c>
      <c r="F43" s="7">
        <v>95.66</v>
      </c>
    </row>
    <row r="44" spans="1:6" x14ac:dyDescent="0.25">
      <c r="A44" s="8"/>
      <c r="B44" s="8"/>
      <c r="C44" s="8"/>
      <c r="D44" s="8"/>
      <c r="E44" s="8"/>
      <c r="F44" s="8"/>
    </row>
    <row r="45" spans="1:6" ht="45" customHeight="1" x14ac:dyDescent="0.25">
      <c r="A45" s="72" t="s">
        <v>59</v>
      </c>
      <c r="B45" s="72"/>
      <c r="C45" s="72"/>
      <c r="D45" s="72"/>
      <c r="E45" s="72"/>
      <c r="F45" s="72"/>
    </row>
  </sheetData>
  <mergeCells count="35">
    <mergeCell ref="A29:F29"/>
    <mergeCell ref="A32:F32"/>
    <mergeCell ref="A35:F35"/>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98</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464</v>
      </c>
      <c r="C7" s="80"/>
      <c r="D7" s="80"/>
      <c r="E7" s="80"/>
      <c r="F7" s="81"/>
    </row>
    <row r="8" spans="1:6" x14ac:dyDescent="0.25">
      <c r="A8" s="52" t="s">
        <v>10</v>
      </c>
      <c r="B8" s="53"/>
      <c r="C8" s="53"/>
      <c r="D8" s="53"/>
      <c r="E8" s="54"/>
      <c r="F8" s="9">
        <v>27.597716999999996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99</v>
      </c>
      <c r="B11" s="38"/>
      <c r="C11" s="38"/>
      <c r="D11" s="38"/>
      <c r="E11" s="38"/>
      <c r="F11" s="39"/>
    </row>
    <row r="12" spans="1:6" x14ac:dyDescent="0.25">
      <c r="A12" s="37" t="s">
        <v>14</v>
      </c>
      <c r="B12" s="38"/>
      <c r="C12" s="38"/>
      <c r="D12" s="38"/>
      <c r="E12" s="38"/>
      <c r="F12" s="39"/>
    </row>
    <row r="13" spans="1:6" x14ac:dyDescent="0.25">
      <c r="A13" s="37" t="s">
        <v>100</v>
      </c>
      <c r="B13" s="38"/>
      <c r="C13" s="38"/>
      <c r="D13" s="38"/>
      <c r="E13" s="38"/>
      <c r="F13" s="39"/>
    </row>
    <row r="14" spans="1:6" x14ac:dyDescent="0.25">
      <c r="A14" s="61"/>
      <c r="B14" s="62" t="s">
        <v>16</v>
      </c>
      <c r="C14" s="62"/>
      <c r="D14" s="62"/>
      <c r="E14" s="62"/>
      <c r="F14" s="63"/>
    </row>
    <row r="15" spans="1:6" x14ac:dyDescent="0.25">
      <c r="A15" s="61"/>
      <c r="B15" s="64" t="s">
        <v>101</v>
      </c>
      <c r="C15" s="64"/>
      <c r="D15" s="64"/>
      <c r="E15" s="64"/>
      <c r="F15" s="39"/>
    </row>
    <row r="16" spans="1:6" x14ac:dyDescent="0.25">
      <c r="A16" s="61"/>
      <c r="B16" s="62" t="s">
        <v>18</v>
      </c>
      <c r="C16" s="62"/>
      <c r="D16" s="62"/>
      <c r="E16" s="62"/>
      <c r="F16" s="63"/>
    </row>
    <row r="17" spans="1:6" x14ac:dyDescent="0.25">
      <c r="A17" s="61"/>
      <c r="B17" s="64" t="s">
        <v>102</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103</v>
      </c>
      <c r="B21" s="38"/>
      <c r="C21" s="38"/>
      <c r="D21" s="38"/>
      <c r="E21" s="38"/>
      <c r="F21" s="39"/>
    </row>
    <row r="22" spans="1:6" x14ac:dyDescent="0.25">
      <c r="A22" s="66" t="s">
        <v>23</v>
      </c>
      <c r="B22" s="67"/>
      <c r="C22" s="67"/>
      <c r="D22" s="67"/>
      <c r="E22" s="67"/>
      <c r="F22" s="68"/>
    </row>
    <row r="23" spans="1:6" x14ac:dyDescent="0.25">
      <c r="A23" s="58" t="s">
        <v>104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x14ac:dyDescent="0.25">
      <c r="A27" s="73" t="s">
        <v>105</v>
      </c>
      <c r="B27" s="3" t="s">
        <v>34</v>
      </c>
      <c r="C27" s="73" t="s">
        <v>106</v>
      </c>
      <c r="D27" s="75" t="s">
        <v>36</v>
      </c>
      <c r="E27" s="75" t="s">
        <v>107</v>
      </c>
      <c r="F27" s="77">
        <v>59</v>
      </c>
    </row>
    <row r="28" spans="1:6" ht="75" customHeight="1" x14ac:dyDescent="0.25">
      <c r="A28" s="74"/>
      <c r="B28" s="4" t="s">
        <v>108</v>
      </c>
      <c r="C28" s="74"/>
      <c r="D28" s="76"/>
      <c r="E28" s="76"/>
      <c r="F28" s="78"/>
    </row>
    <row r="29" spans="1:6" ht="60.75" x14ac:dyDescent="0.25">
      <c r="A29" s="5" t="s">
        <v>105</v>
      </c>
      <c r="B29" s="5" t="s">
        <v>109</v>
      </c>
      <c r="C29" s="5" t="s">
        <v>110</v>
      </c>
      <c r="D29" s="6" t="s">
        <v>36</v>
      </c>
      <c r="E29" s="6" t="s">
        <v>111</v>
      </c>
      <c r="F29" s="7">
        <v>53.85</v>
      </c>
    </row>
    <row r="30" spans="1:6" x14ac:dyDescent="0.25">
      <c r="A30" s="69" t="s">
        <v>39</v>
      </c>
      <c r="B30" s="70"/>
      <c r="C30" s="70"/>
      <c r="D30" s="70"/>
      <c r="E30" s="70"/>
      <c r="F30" s="71"/>
    </row>
    <row r="31" spans="1:6" x14ac:dyDescent="0.25">
      <c r="A31" s="1" t="s">
        <v>27</v>
      </c>
      <c r="B31" s="1" t="s">
        <v>28</v>
      </c>
      <c r="C31" s="1" t="s">
        <v>29</v>
      </c>
      <c r="D31" s="1" t="s">
        <v>30</v>
      </c>
      <c r="E31" s="1" t="s">
        <v>31</v>
      </c>
      <c r="F31" s="1" t="s">
        <v>32</v>
      </c>
    </row>
    <row r="32" spans="1:6" ht="60.75" x14ac:dyDescent="0.25">
      <c r="A32" s="5" t="s">
        <v>112</v>
      </c>
      <c r="B32" s="5" t="s">
        <v>113</v>
      </c>
      <c r="C32" s="5" t="s">
        <v>114</v>
      </c>
      <c r="D32" s="6" t="s">
        <v>36</v>
      </c>
      <c r="E32" s="6" t="s">
        <v>71</v>
      </c>
      <c r="F32" s="7">
        <v>100</v>
      </c>
    </row>
    <row r="33" spans="1:6" x14ac:dyDescent="0.25">
      <c r="A33" s="69" t="s">
        <v>44</v>
      </c>
      <c r="B33" s="70"/>
      <c r="C33" s="70"/>
      <c r="D33" s="70"/>
      <c r="E33" s="70"/>
      <c r="F33" s="71"/>
    </row>
    <row r="34" spans="1:6" x14ac:dyDescent="0.25">
      <c r="A34" s="1" t="s">
        <v>27</v>
      </c>
      <c r="B34" s="1" t="s">
        <v>28</v>
      </c>
      <c r="C34" s="1" t="s">
        <v>29</v>
      </c>
      <c r="D34" s="1" t="s">
        <v>30</v>
      </c>
      <c r="E34" s="1" t="s">
        <v>31</v>
      </c>
      <c r="F34" s="1" t="s">
        <v>32</v>
      </c>
    </row>
    <row r="35" spans="1:6" ht="96.75" x14ac:dyDescent="0.25">
      <c r="A35" s="5" t="s">
        <v>115</v>
      </c>
      <c r="B35" s="5" t="s">
        <v>116</v>
      </c>
      <c r="C35" s="5" t="s">
        <v>117</v>
      </c>
      <c r="D35" s="6" t="s">
        <v>36</v>
      </c>
      <c r="E35" s="6" t="s">
        <v>83</v>
      </c>
      <c r="F35" s="7">
        <v>100</v>
      </c>
    </row>
    <row r="36" spans="1:6" ht="36.75" x14ac:dyDescent="0.25">
      <c r="A36" s="5" t="s">
        <v>118</v>
      </c>
      <c r="B36" s="5" t="s">
        <v>119</v>
      </c>
      <c r="C36" s="5" t="s">
        <v>120</v>
      </c>
      <c r="D36" s="6" t="s">
        <v>36</v>
      </c>
      <c r="E36" s="6" t="s">
        <v>83</v>
      </c>
      <c r="F36" s="7">
        <v>26.88</v>
      </c>
    </row>
    <row r="37" spans="1:6" ht="108.75" x14ac:dyDescent="0.25">
      <c r="A37" s="5" t="s">
        <v>121</v>
      </c>
      <c r="B37" s="5" t="s">
        <v>122</v>
      </c>
      <c r="C37" s="5" t="s">
        <v>123</v>
      </c>
      <c r="D37" s="6" t="s">
        <v>36</v>
      </c>
      <c r="E37" s="6" t="s">
        <v>83</v>
      </c>
      <c r="F37" s="7">
        <v>100</v>
      </c>
    </row>
    <row r="38" spans="1:6" x14ac:dyDescent="0.25">
      <c r="A38" s="69" t="s">
        <v>48</v>
      </c>
      <c r="B38" s="70"/>
      <c r="C38" s="70"/>
      <c r="D38" s="70"/>
      <c r="E38" s="70"/>
      <c r="F38" s="71"/>
    </row>
    <row r="39" spans="1:6" x14ac:dyDescent="0.25">
      <c r="A39" s="1" t="s">
        <v>27</v>
      </c>
      <c r="B39" s="1" t="s">
        <v>28</v>
      </c>
      <c r="C39" s="1" t="s">
        <v>29</v>
      </c>
      <c r="D39" s="1" t="s">
        <v>30</v>
      </c>
      <c r="E39" s="1" t="s">
        <v>31</v>
      </c>
      <c r="F39" s="1" t="s">
        <v>32</v>
      </c>
    </row>
    <row r="40" spans="1:6" ht="84.75" x14ac:dyDescent="0.25">
      <c r="A40" s="5" t="s">
        <v>124</v>
      </c>
      <c r="B40" s="5" t="s">
        <v>125</v>
      </c>
      <c r="C40" s="5" t="s">
        <v>126</v>
      </c>
      <c r="D40" s="6" t="s">
        <v>36</v>
      </c>
      <c r="E40" s="6" t="s">
        <v>83</v>
      </c>
      <c r="F40" s="7">
        <v>100</v>
      </c>
    </row>
    <row r="41" spans="1:6" ht="84.75" x14ac:dyDescent="0.25">
      <c r="A41" s="5" t="s">
        <v>127</v>
      </c>
      <c r="B41" s="5" t="s">
        <v>128</v>
      </c>
      <c r="C41" s="5" t="s">
        <v>129</v>
      </c>
      <c r="D41" s="6" t="s">
        <v>36</v>
      </c>
      <c r="E41" s="6" t="s">
        <v>83</v>
      </c>
      <c r="F41" s="7">
        <v>0</v>
      </c>
    </row>
    <row r="42" spans="1:6" ht="48.75" x14ac:dyDescent="0.25">
      <c r="A42" s="5" t="s">
        <v>130</v>
      </c>
      <c r="B42" s="5" t="s">
        <v>131</v>
      </c>
      <c r="C42" s="5" t="s">
        <v>132</v>
      </c>
      <c r="D42" s="6" t="s">
        <v>36</v>
      </c>
      <c r="E42" s="6" t="s">
        <v>83</v>
      </c>
      <c r="F42" s="7">
        <v>100</v>
      </c>
    </row>
    <row r="43" spans="1:6" x14ac:dyDescent="0.25">
      <c r="A43" s="8"/>
      <c r="B43" s="8"/>
      <c r="C43" s="8"/>
      <c r="D43" s="8"/>
      <c r="E43" s="8"/>
      <c r="F43" s="8"/>
    </row>
    <row r="44" spans="1:6" ht="45" customHeight="1" x14ac:dyDescent="0.25">
      <c r="A44" s="72" t="s">
        <v>59</v>
      </c>
      <c r="B44" s="72"/>
      <c r="C44" s="72"/>
      <c r="D44" s="72"/>
      <c r="E44" s="72"/>
      <c r="F44" s="72"/>
    </row>
  </sheetData>
  <mergeCells count="36">
    <mergeCell ref="A30:F30"/>
    <mergeCell ref="A33:F33"/>
    <mergeCell ref="A38:F38"/>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133</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463</v>
      </c>
      <c r="C7" s="80"/>
      <c r="D7" s="80"/>
      <c r="E7" s="80"/>
      <c r="F7" s="81"/>
    </row>
    <row r="8" spans="1:6" x14ac:dyDescent="0.25">
      <c r="A8" s="52" t="s">
        <v>10</v>
      </c>
      <c r="B8" s="53"/>
      <c r="C8" s="53"/>
      <c r="D8" s="53"/>
      <c r="E8" s="54"/>
      <c r="F8" s="9">
        <v>26.469374999999999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135</v>
      </c>
      <c r="B13" s="38"/>
      <c r="C13" s="38"/>
      <c r="D13" s="38"/>
      <c r="E13" s="38"/>
      <c r="F13" s="39"/>
    </row>
    <row r="14" spans="1:6" x14ac:dyDescent="0.25">
      <c r="A14" s="61"/>
      <c r="B14" s="62" t="s">
        <v>16</v>
      </c>
      <c r="C14" s="62"/>
      <c r="D14" s="62"/>
      <c r="E14" s="62"/>
      <c r="F14" s="63"/>
    </row>
    <row r="15" spans="1:6" x14ac:dyDescent="0.25">
      <c r="A15" s="61"/>
      <c r="B15" s="64" t="s">
        <v>136</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137</v>
      </c>
      <c r="B20" s="38"/>
      <c r="C20" s="38"/>
      <c r="D20" s="38"/>
      <c r="E20" s="38"/>
      <c r="F20" s="39"/>
    </row>
    <row r="21" spans="1:6" x14ac:dyDescent="0.25">
      <c r="A21" s="66" t="s">
        <v>23</v>
      </c>
      <c r="B21" s="67"/>
      <c r="C21" s="67"/>
      <c r="D21" s="67"/>
      <c r="E21" s="67"/>
      <c r="F21" s="68"/>
    </row>
    <row r="22" spans="1:6" x14ac:dyDescent="0.25">
      <c r="A22" s="58" t="s">
        <v>138</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3" t="s">
        <v>139</v>
      </c>
      <c r="B26" s="3" t="s">
        <v>34</v>
      </c>
      <c r="C26" s="73" t="s">
        <v>533</v>
      </c>
      <c r="D26" s="75" t="s">
        <v>36</v>
      </c>
      <c r="E26" s="75" t="s">
        <v>107</v>
      </c>
      <c r="F26" s="77">
        <v>49.5</v>
      </c>
    </row>
    <row r="27" spans="1:6" ht="218.25" customHeight="1" x14ac:dyDescent="0.25">
      <c r="A27" s="74"/>
      <c r="B27" s="4" t="s">
        <v>140</v>
      </c>
      <c r="C27" s="74"/>
      <c r="D27" s="76"/>
      <c r="E27" s="76"/>
      <c r="F27" s="78"/>
    </row>
    <row r="28" spans="1:6" ht="105.75" customHeight="1" x14ac:dyDescent="0.25">
      <c r="A28" s="5" t="s">
        <v>139</v>
      </c>
      <c r="B28" s="5" t="s">
        <v>141</v>
      </c>
      <c r="C28" s="5" t="s">
        <v>142</v>
      </c>
      <c r="D28" s="6" t="s">
        <v>36</v>
      </c>
      <c r="E28" s="6" t="s">
        <v>43</v>
      </c>
      <c r="F28" s="7">
        <v>90</v>
      </c>
    </row>
    <row r="29" spans="1:6" x14ac:dyDescent="0.25">
      <c r="A29" s="69" t="s">
        <v>39</v>
      </c>
      <c r="B29" s="70"/>
      <c r="C29" s="70"/>
      <c r="D29" s="70"/>
      <c r="E29" s="70"/>
      <c r="F29" s="71"/>
    </row>
    <row r="30" spans="1:6" x14ac:dyDescent="0.25">
      <c r="A30" s="1" t="s">
        <v>27</v>
      </c>
      <c r="B30" s="1" t="s">
        <v>28</v>
      </c>
      <c r="C30" s="1" t="s">
        <v>29</v>
      </c>
      <c r="D30" s="1" t="s">
        <v>30</v>
      </c>
      <c r="E30" s="1" t="s">
        <v>31</v>
      </c>
      <c r="F30" s="1" t="s">
        <v>32</v>
      </c>
    </row>
    <row r="31" spans="1:6" ht="72.75" x14ac:dyDescent="0.25">
      <c r="A31" s="5" t="s">
        <v>143</v>
      </c>
      <c r="B31" s="5" t="s">
        <v>144</v>
      </c>
      <c r="C31" s="5" t="s">
        <v>145</v>
      </c>
      <c r="D31" s="6" t="s">
        <v>36</v>
      </c>
      <c r="E31" s="6" t="s">
        <v>43</v>
      </c>
      <c r="F31" s="7">
        <v>3.45</v>
      </c>
    </row>
    <row r="32" spans="1:6" x14ac:dyDescent="0.25">
      <c r="A32" s="69" t="s">
        <v>44</v>
      </c>
      <c r="B32" s="70"/>
      <c r="C32" s="70"/>
      <c r="D32" s="70"/>
      <c r="E32" s="70"/>
      <c r="F32" s="71"/>
    </row>
    <row r="33" spans="1:6" x14ac:dyDescent="0.25">
      <c r="A33" s="1" t="s">
        <v>27</v>
      </c>
      <c r="B33" s="1" t="s">
        <v>28</v>
      </c>
      <c r="C33" s="1" t="s">
        <v>29</v>
      </c>
      <c r="D33" s="1" t="s">
        <v>30</v>
      </c>
      <c r="E33" s="1" t="s">
        <v>31</v>
      </c>
      <c r="F33" s="1" t="s">
        <v>32</v>
      </c>
    </row>
    <row r="34" spans="1:6" ht="96.75" x14ac:dyDescent="0.25">
      <c r="A34" s="5" t="s">
        <v>146</v>
      </c>
      <c r="B34" s="5" t="s">
        <v>147</v>
      </c>
      <c r="C34" s="5" t="s">
        <v>148</v>
      </c>
      <c r="D34" s="6" t="s">
        <v>36</v>
      </c>
      <c r="E34" s="6" t="s">
        <v>52</v>
      </c>
      <c r="F34" s="7">
        <v>100</v>
      </c>
    </row>
    <row r="35" spans="1:6" ht="72.75" x14ac:dyDescent="0.25">
      <c r="A35" s="5" t="s">
        <v>149</v>
      </c>
      <c r="B35" s="5" t="s">
        <v>150</v>
      </c>
      <c r="C35" s="5" t="s">
        <v>151</v>
      </c>
      <c r="D35" s="6" t="s">
        <v>36</v>
      </c>
      <c r="E35" s="6" t="s">
        <v>52</v>
      </c>
      <c r="F35" s="7">
        <v>90</v>
      </c>
    </row>
    <row r="36" spans="1:6" x14ac:dyDescent="0.25">
      <c r="A36" s="69" t="s">
        <v>48</v>
      </c>
      <c r="B36" s="70"/>
      <c r="C36" s="70"/>
      <c r="D36" s="70"/>
      <c r="E36" s="70"/>
      <c r="F36" s="71"/>
    </row>
    <row r="37" spans="1:6" x14ac:dyDescent="0.25">
      <c r="A37" s="1" t="s">
        <v>27</v>
      </c>
      <c r="B37" s="1" t="s">
        <v>28</v>
      </c>
      <c r="C37" s="1" t="s">
        <v>29</v>
      </c>
      <c r="D37" s="1" t="s">
        <v>30</v>
      </c>
      <c r="E37" s="1" t="s">
        <v>31</v>
      </c>
      <c r="F37" s="1" t="s">
        <v>32</v>
      </c>
    </row>
    <row r="38" spans="1:6" ht="60.75" x14ac:dyDescent="0.25">
      <c r="A38" s="5" t="s">
        <v>152</v>
      </c>
      <c r="B38" s="5" t="s">
        <v>153</v>
      </c>
      <c r="C38" s="5" t="s">
        <v>154</v>
      </c>
      <c r="D38" s="6" t="s">
        <v>36</v>
      </c>
      <c r="E38" s="6" t="s">
        <v>83</v>
      </c>
      <c r="F38" s="7">
        <v>100</v>
      </c>
    </row>
    <row r="39" spans="1:6" ht="60.75" x14ac:dyDescent="0.25">
      <c r="A39" s="5" t="s">
        <v>155</v>
      </c>
      <c r="B39" s="5" t="s">
        <v>156</v>
      </c>
      <c r="C39" s="5" t="s">
        <v>157</v>
      </c>
      <c r="D39" s="6" t="s">
        <v>36</v>
      </c>
      <c r="E39" s="6" t="s">
        <v>52</v>
      </c>
      <c r="F39" s="7">
        <v>100</v>
      </c>
    </row>
    <row r="40" spans="1:6" x14ac:dyDescent="0.25">
      <c r="A40" s="8"/>
      <c r="B40" s="8"/>
      <c r="C40" s="8"/>
      <c r="D40" s="8"/>
      <c r="E40" s="8"/>
      <c r="F40" s="8"/>
    </row>
    <row r="41" spans="1:6" ht="45" customHeight="1" x14ac:dyDescent="0.25">
      <c r="A41" s="72" t="s">
        <v>59</v>
      </c>
      <c r="B41" s="72"/>
      <c r="C41" s="72"/>
      <c r="D41" s="72"/>
      <c r="E41" s="72"/>
      <c r="F41" s="72"/>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2"/>
  <sheetViews>
    <sheetView showGridLines="0" workbookViewId="0">
      <selection sqref="A1:B1"/>
    </sheetView>
  </sheetViews>
  <sheetFormatPr baseColWidth="10" defaultRowHeight="15" x14ac:dyDescent="0.25"/>
  <cols>
    <col min="1" max="4" width="45.7109375" bestFit="1" customWidth="1"/>
    <col min="5" max="5" width="29.855468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158</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462</v>
      </c>
      <c r="C7" s="80"/>
      <c r="D7" s="80"/>
      <c r="E7" s="80"/>
      <c r="F7" s="81"/>
    </row>
    <row r="8" spans="1:6" x14ac:dyDescent="0.25">
      <c r="A8" s="52" t="s">
        <v>10</v>
      </c>
      <c r="B8" s="53"/>
      <c r="C8" s="53"/>
      <c r="D8" s="53"/>
      <c r="E8" s="54"/>
      <c r="F8" s="9">
        <v>4109.5456360000026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159</v>
      </c>
      <c r="B13" s="38"/>
      <c r="C13" s="38"/>
      <c r="D13" s="38"/>
      <c r="E13" s="38"/>
      <c r="F13" s="39"/>
    </row>
    <row r="14" spans="1:6" x14ac:dyDescent="0.25">
      <c r="A14" s="61"/>
      <c r="B14" s="62" t="s">
        <v>16</v>
      </c>
      <c r="C14" s="62"/>
      <c r="D14" s="62"/>
      <c r="E14" s="62"/>
      <c r="F14" s="63"/>
    </row>
    <row r="15" spans="1:6" x14ac:dyDescent="0.25">
      <c r="A15" s="61"/>
      <c r="B15" s="64" t="s">
        <v>160</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161</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3" t="s">
        <v>162</v>
      </c>
      <c r="B26" s="3" t="s">
        <v>34</v>
      </c>
      <c r="C26" s="73" t="s">
        <v>163</v>
      </c>
      <c r="D26" s="75" t="s">
        <v>36</v>
      </c>
      <c r="E26" s="75" t="s">
        <v>37</v>
      </c>
      <c r="F26" s="77">
        <v>90</v>
      </c>
    </row>
    <row r="27" spans="1:6" ht="95.25" customHeight="1" x14ac:dyDescent="0.25">
      <c r="A27" s="74"/>
      <c r="B27" s="4" t="s">
        <v>164</v>
      </c>
      <c r="C27" s="74"/>
      <c r="D27" s="76"/>
      <c r="E27" s="76"/>
      <c r="F27" s="78"/>
    </row>
    <row r="28" spans="1:6" ht="15" customHeight="1" x14ac:dyDescent="0.25">
      <c r="A28" s="69" t="s">
        <v>39</v>
      </c>
      <c r="B28" s="70"/>
      <c r="C28" s="70"/>
      <c r="D28" s="70"/>
      <c r="E28" s="70"/>
      <c r="F28" s="71"/>
    </row>
    <row r="29" spans="1:6" x14ac:dyDescent="0.25">
      <c r="A29" s="1" t="s">
        <v>27</v>
      </c>
      <c r="B29" s="1" t="s">
        <v>28</v>
      </c>
      <c r="C29" s="1" t="s">
        <v>29</v>
      </c>
      <c r="D29" s="1" t="s">
        <v>30</v>
      </c>
      <c r="E29" s="1" t="s">
        <v>31</v>
      </c>
      <c r="F29" s="1" t="s">
        <v>32</v>
      </c>
    </row>
    <row r="30" spans="1:6" ht="36.75" x14ac:dyDescent="0.25">
      <c r="A30" s="5" t="s">
        <v>165</v>
      </c>
      <c r="B30" s="5" t="s">
        <v>166</v>
      </c>
      <c r="C30" s="5" t="s">
        <v>167</v>
      </c>
      <c r="D30" s="6" t="s">
        <v>168</v>
      </c>
      <c r="E30" s="6" t="s">
        <v>111</v>
      </c>
      <c r="F30" s="7">
        <v>5.96</v>
      </c>
    </row>
    <row r="31" spans="1:6" ht="60.75" x14ac:dyDescent="0.25">
      <c r="A31" s="5" t="s">
        <v>165</v>
      </c>
      <c r="B31" s="5" t="s">
        <v>169</v>
      </c>
      <c r="C31" s="5" t="s">
        <v>170</v>
      </c>
      <c r="D31" s="6" t="s">
        <v>36</v>
      </c>
      <c r="E31" s="6" t="s">
        <v>71</v>
      </c>
      <c r="F31" s="7">
        <v>40</v>
      </c>
    </row>
    <row r="32" spans="1:6" x14ac:dyDescent="0.25">
      <c r="A32" s="69" t="s">
        <v>44</v>
      </c>
      <c r="B32" s="70"/>
      <c r="C32" s="70"/>
      <c r="D32" s="70"/>
      <c r="E32" s="70"/>
      <c r="F32" s="71"/>
    </row>
    <row r="33" spans="1:6" x14ac:dyDescent="0.25">
      <c r="A33" s="1" t="s">
        <v>27</v>
      </c>
      <c r="B33" s="1" t="s">
        <v>28</v>
      </c>
      <c r="C33" s="1" t="s">
        <v>29</v>
      </c>
      <c r="D33" s="1" t="s">
        <v>30</v>
      </c>
      <c r="E33" s="1" t="s">
        <v>31</v>
      </c>
      <c r="F33" s="1" t="s">
        <v>32</v>
      </c>
    </row>
    <row r="34" spans="1:6" ht="36.75" x14ac:dyDescent="0.25">
      <c r="A34" s="5" t="s">
        <v>171</v>
      </c>
      <c r="B34" s="5" t="s">
        <v>172</v>
      </c>
      <c r="C34" s="5" t="s">
        <v>173</v>
      </c>
      <c r="D34" s="6" t="s">
        <v>174</v>
      </c>
      <c r="E34" s="6" t="s">
        <v>52</v>
      </c>
      <c r="F34" s="7">
        <v>57253</v>
      </c>
    </row>
    <row r="35" spans="1:6" ht="36.75" x14ac:dyDescent="0.25">
      <c r="A35" s="5" t="s">
        <v>171</v>
      </c>
      <c r="B35" s="5" t="s">
        <v>175</v>
      </c>
      <c r="C35" s="5" t="s">
        <v>176</v>
      </c>
      <c r="D35" s="6" t="s">
        <v>177</v>
      </c>
      <c r="E35" s="6" t="s">
        <v>52</v>
      </c>
      <c r="F35" s="7">
        <v>24957</v>
      </c>
    </row>
    <row r="36" spans="1:6" ht="36.75" x14ac:dyDescent="0.25">
      <c r="A36" s="5" t="s">
        <v>178</v>
      </c>
      <c r="B36" s="5" t="s">
        <v>179</v>
      </c>
      <c r="C36" s="5" t="s">
        <v>180</v>
      </c>
      <c r="D36" s="6" t="s">
        <v>36</v>
      </c>
      <c r="E36" s="6" t="s">
        <v>83</v>
      </c>
      <c r="F36" s="7">
        <v>97.62</v>
      </c>
    </row>
    <row r="37" spans="1:6" ht="60.75" x14ac:dyDescent="0.25">
      <c r="A37" s="5" t="s">
        <v>181</v>
      </c>
      <c r="B37" s="5" t="s">
        <v>182</v>
      </c>
      <c r="C37" s="5" t="s">
        <v>183</v>
      </c>
      <c r="D37" s="6" t="s">
        <v>36</v>
      </c>
      <c r="E37" s="6" t="s">
        <v>75</v>
      </c>
      <c r="F37" s="7">
        <v>6.81</v>
      </c>
    </row>
    <row r="38" spans="1:6" ht="48.75" x14ac:dyDescent="0.25">
      <c r="A38" s="5" t="s">
        <v>181</v>
      </c>
      <c r="B38" s="5" t="s">
        <v>184</v>
      </c>
      <c r="C38" s="5" t="s">
        <v>185</v>
      </c>
      <c r="D38" s="6" t="s">
        <v>186</v>
      </c>
      <c r="E38" s="6" t="s">
        <v>187</v>
      </c>
      <c r="F38" s="7">
        <v>2.4</v>
      </c>
    </row>
    <row r="39" spans="1:6" ht="36.75" x14ac:dyDescent="0.25">
      <c r="A39" s="5" t="s">
        <v>188</v>
      </c>
      <c r="B39" s="5" t="s">
        <v>189</v>
      </c>
      <c r="C39" s="5" t="s">
        <v>190</v>
      </c>
      <c r="D39" s="6" t="s">
        <v>36</v>
      </c>
      <c r="E39" s="6" t="s">
        <v>71</v>
      </c>
      <c r="F39" s="7">
        <v>90</v>
      </c>
    </row>
    <row r="40" spans="1:6" ht="36.75" x14ac:dyDescent="0.25">
      <c r="A40" s="5" t="s">
        <v>181</v>
      </c>
      <c r="B40" s="5" t="s">
        <v>191</v>
      </c>
      <c r="C40" s="5" t="s">
        <v>192</v>
      </c>
      <c r="D40" s="6" t="s">
        <v>193</v>
      </c>
      <c r="E40" s="6" t="s">
        <v>75</v>
      </c>
      <c r="F40" s="7">
        <v>3.14</v>
      </c>
    </row>
    <row r="41" spans="1:6" x14ac:dyDescent="0.25">
      <c r="A41" s="69" t="s">
        <v>48</v>
      </c>
      <c r="B41" s="70"/>
      <c r="C41" s="70"/>
      <c r="D41" s="70"/>
      <c r="E41" s="70"/>
      <c r="F41" s="71"/>
    </row>
    <row r="42" spans="1:6" x14ac:dyDescent="0.25">
      <c r="A42" s="1" t="s">
        <v>27</v>
      </c>
      <c r="B42" s="1" t="s">
        <v>28</v>
      </c>
      <c r="C42" s="1" t="s">
        <v>29</v>
      </c>
      <c r="D42" s="1" t="s">
        <v>30</v>
      </c>
      <c r="E42" s="1" t="s">
        <v>31</v>
      </c>
      <c r="F42" s="1" t="s">
        <v>32</v>
      </c>
    </row>
    <row r="43" spans="1:6" ht="48.75" x14ac:dyDescent="0.25">
      <c r="A43" s="5" t="s">
        <v>194</v>
      </c>
      <c r="B43" s="5" t="s">
        <v>195</v>
      </c>
      <c r="C43" s="5" t="s">
        <v>196</v>
      </c>
      <c r="D43" s="6" t="s">
        <v>36</v>
      </c>
      <c r="E43" s="6" t="s">
        <v>83</v>
      </c>
      <c r="F43" s="7">
        <v>85.71</v>
      </c>
    </row>
    <row r="44" spans="1:6" ht="60.75" x14ac:dyDescent="0.25">
      <c r="A44" s="5" t="s">
        <v>197</v>
      </c>
      <c r="B44" s="5" t="s">
        <v>198</v>
      </c>
      <c r="C44" s="5" t="s">
        <v>199</v>
      </c>
      <c r="D44" s="6" t="s">
        <v>36</v>
      </c>
      <c r="E44" s="6" t="s">
        <v>200</v>
      </c>
      <c r="F44" s="7">
        <v>100</v>
      </c>
    </row>
    <row r="45" spans="1:6" ht="36.75" x14ac:dyDescent="0.25">
      <c r="A45" s="5" t="s">
        <v>201</v>
      </c>
      <c r="B45" s="5" t="s">
        <v>202</v>
      </c>
      <c r="C45" s="5" t="s">
        <v>203</v>
      </c>
      <c r="D45" s="6" t="s">
        <v>36</v>
      </c>
      <c r="E45" s="6" t="s">
        <v>83</v>
      </c>
      <c r="F45" s="7">
        <v>100</v>
      </c>
    </row>
    <row r="46" spans="1:6" ht="60.75" x14ac:dyDescent="0.25">
      <c r="A46" s="5" t="s">
        <v>204</v>
      </c>
      <c r="B46" s="5" t="s">
        <v>205</v>
      </c>
      <c r="C46" s="5" t="s">
        <v>206</v>
      </c>
      <c r="D46" s="6" t="s">
        <v>36</v>
      </c>
      <c r="E46" s="6" t="s">
        <v>207</v>
      </c>
      <c r="F46" s="7">
        <v>90</v>
      </c>
    </row>
    <row r="47" spans="1:6" ht="48.75" x14ac:dyDescent="0.25">
      <c r="A47" s="5" t="s">
        <v>194</v>
      </c>
      <c r="B47" s="5" t="s">
        <v>208</v>
      </c>
      <c r="C47" s="5" t="s">
        <v>209</v>
      </c>
      <c r="D47" s="6" t="s">
        <v>36</v>
      </c>
      <c r="E47" s="6" t="s">
        <v>83</v>
      </c>
      <c r="F47" s="7">
        <v>100</v>
      </c>
    </row>
    <row r="48" spans="1:6" ht="60.75" x14ac:dyDescent="0.25">
      <c r="A48" s="5" t="s">
        <v>210</v>
      </c>
      <c r="B48" s="5" t="s">
        <v>211</v>
      </c>
      <c r="C48" s="5" t="s">
        <v>212</v>
      </c>
      <c r="D48" s="6" t="s">
        <v>213</v>
      </c>
      <c r="E48" s="6" t="s">
        <v>83</v>
      </c>
      <c r="F48" s="7">
        <v>33.36</v>
      </c>
    </row>
    <row r="49" spans="1:6" ht="60.75" x14ac:dyDescent="0.25">
      <c r="A49" s="5" t="s">
        <v>214</v>
      </c>
      <c r="B49" s="5" t="s">
        <v>215</v>
      </c>
      <c r="C49" s="5" t="s">
        <v>216</v>
      </c>
      <c r="D49" s="6" t="s">
        <v>36</v>
      </c>
      <c r="E49" s="6" t="s">
        <v>37</v>
      </c>
      <c r="F49" s="7">
        <v>80.12</v>
      </c>
    </row>
    <row r="50" spans="1:6" ht="48.75" x14ac:dyDescent="0.25">
      <c r="A50" s="5" t="s">
        <v>217</v>
      </c>
      <c r="B50" s="5" t="s">
        <v>218</v>
      </c>
      <c r="C50" s="5" t="s">
        <v>219</v>
      </c>
      <c r="D50" s="6" t="s">
        <v>220</v>
      </c>
      <c r="E50" s="6" t="s">
        <v>83</v>
      </c>
      <c r="F50" s="7">
        <v>774.99</v>
      </c>
    </row>
    <row r="51" spans="1:6" x14ac:dyDescent="0.25">
      <c r="A51" s="8"/>
      <c r="B51" s="8"/>
      <c r="C51" s="8"/>
      <c r="D51" s="8"/>
      <c r="E51" s="8"/>
      <c r="F51" s="8"/>
    </row>
    <row r="52" spans="1:6" ht="45" customHeight="1" x14ac:dyDescent="0.25">
      <c r="A52" s="72" t="s">
        <v>59</v>
      </c>
      <c r="B52" s="72"/>
      <c r="C52" s="72"/>
      <c r="D52" s="72"/>
      <c r="E52" s="72"/>
      <c r="F52" s="72"/>
    </row>
  </sheetData>
  <mergeCells count="35">
    <mergeCell ref="A28:F28"/>
    <mergeCell ref="A32:F32"/>
    <mergeCell ref="A41:F41"/>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74"/>
  <sheetViews>
    <sheetView showGridLines="0" workbookViewId="0">
      <selection sqref="A1:B1"/>
    </sheetView>
  </sheetViews>
  <sheetFormatPr baseColWidth="10" defaultRowHeight="15" x14ac:dyDescent="0.25"/>
  <cols>
    <col min="1" max="3" width="45.7109375" bestFit="1" customWidth="1"/>
    <col min="4" max="4" width="42.7109375" customWidth="1"/>
    <col min="5" max="5" width="29.855468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221</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461</v>
      </c>
      <c r="C7" s="80"/>
      <c r="D7" s="80"/>
      <c r="E7" s="80"/>
      <c r="F7" s="81"/>
    </row>
    <row r="8" spans="1:6" x14ac:dyDescent="0.25">
      <c r="A8" s="52" t="s">
        <v>10</v>
      </c>
      <c r="B8" s="53"/>
      <c r="C8" s="53"/>
      <c r="D8" s="53"/>
      <c r="E8" s="54"/>
      <c r="F8" s="9">
        <v>24371.626343999982</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159</v>
      </c>
      <c r="B13" s="38"/>
      <c r="C13" s="38"/>
      <c r="D13" s="38"/>
      <c r="E13" s="38"/>
      <c r="F13" s="39"/>
    </row>
    <row r="14" spans="1:6" x14ac:dyDescent="0.25">
      <c r="A14" s="61"/>
      <c r="B14" s="62" t="s">
        <v>16</v>
      </c>
      <c r="C14" s="62"/>
      <c r="D14" s="62"/>
      <c r="E14" s="62"/>
      <c r="F14" s="63"/>
    </row>
    <row r="15" spans="1:6" x14ac:dyDescent="0.25">
      <c r="A15" s="61"/>
      <c r="B15" s="64" t="s">
        <v>160</v>
      </c>
      <c r="C15" s="64"/>
      <c r="D15" s="64"/>
      <c r="E15" s="64"/>
      <c r="F15" s="39"/>
    </row>
    <row r="16" spans="1:6" x14ac:dyDescent="0.25">
      <c r="A16" s="61"/>
      <c r="B16" s="64" t="s">
        <v>222</v>
      </c>
      <c r="C16" s="64"/>
      <c r="D16" s="64"/>
      <c r="E16" s="64"/>
      <c r="F16" s="39"/>
    </row>
    <row r="17" spans="1:6" x14ac:dyDescent="0.25">
      <c r="A17" s="61"/>
      <c r="B17" s="62" t="s">
        <v>18</v>
      </c>
      <c r="C17" s="62"/>
      <c r="D17" s="62"/>
      <c r="E17" s="62"/>
      <c r="F17" s="63"/>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223</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x14ac:dyDescent="0.25">
      <c r="A27" s="73" t="s">
        <v>224</v>
      </c>
      <c r="B27" s="3" t="s">
        <v>34</v>
      </c>
      <c r="C27" s="73" t="s">
        <v>225</v>
      </c>
      <c r="D27" s="82"/>
      <c r="E27" s="75" t="s">
        <v>43</v>
      </c>
      <c r="F27" s="77">
        <v>16</v>
      </c>
    </row>
    <row r="28" spans="1:6" ht="48.75" customHeight="1" x14ac:dyDescent="0.25">
      <c r="A28" s="74"/>
      <c r="B28" s="4" t="s">
        <v>226</v>
      </c>
      <c r="C28" s="74"/>
      <c r="D28" s="83"/>
      <c r="E28" s="76"/>
      <c r="F28" s="78"/>
    </row>
    <row r="29" spans="1:6" ht="48.75" x14ac:dyDescent="0.25">
      <c r="A29" s="5" t="s">
        <v>224</v>
      </c>
      <c r="B29" s="5" t="s">
        <v>227</v>
      </c>
      <c r="C29" s="5" t="s">
        <v>228</v>
      </c>
      <c r="D29" s="6" t="s">
        <v>229</v>
      </c>
      <c r="E29" s="6" t="s">
        <v>43</v>
      </c>
      <c r="F29" s="7">
        <v>287.69</v>
      </c>
    </row>
    <row r="30" spans="1:6" ht="48.75" x14ac:dyDescent="0.25">
      <c r="A30" s="5" t="s">
        <v>224</v>
      </c>
      <c r="B30" s="5" t="s">
        <v>230</v>
      </c>
      <c r="C30" s="5" t="s">
        <v>231</v>
      </c>
      <c r="D30" s="6" t="s">
        <v>229</v>
      </c>
      <c r="E30" s="6" t="s">
        <v>43</v>
      </c>
      <c r="F30" s="7">
        <v>116.59</v>
      </c>
    </row>
    <row r="31" spans="1:6" ht="48.75" x14ac:dyDescent="0.25">
      <c r="A31" s="5" t="s">
        <v>224</v>
      </c>
      <c r="B31" s="5" t="s">
        <v>232</v>
      </c>
      <c r="C31" s="5" t="s">
        <v>233</v>
      </c>
      <c r="D31" s="6" t="s">
        <v>229</v>
      </c>
      <c r="E31" s="6" t="s">
        <v>43</v>
      </c>
      <c r="F31" s="7">
        <v>1794.02</v>
      </c>
    </row>
    <row r="32" spans="1:6" x14ac:dyDescent="0.25">
      <c r="A32" s="69" t="s">
        <v>39</v>
      </c>
      <c r="B32" s="70"/>
      <c r="C32" s="70"/>
      <c r="D32" s="70"/>
      <c r="E32" s="70"/>
      <c r="F32" s="71"/>
    </row>
    <row r="33" spans="1:6" x14ac:dyDescent="0.25">
      <c r="A33" s="1" t="s">
        <v>27</v>
      </c>
      <c r="B33" s="1" t="s">
        <v>28</v>
      </c>
      <c r="C33" s="1" t="s">
        <v>29</v>
      </c>
      <c r="D33" s="1" t="s">
        <v>30</v>
      </c>
      <c r="E33" s="1" t="s">
        <v>31</v>
      </c>
      <c r="F33" s="1" t="s">
        <v>32</v>
      </c>
    </row>
    <row r="34" spans="1:6" ht="48.75" x14ac:dyDescent="0.25">
      <c r="A34" s="5" t="s">
        <v>234</v>
      </c>
      <c r="B34" s="5" t="s">
        <v>235</v>
      </c>
      <c r="C34" s="5" t="s">
        <v>236</v>
      </c>
      <c r="D34" s="6" t="s">
        <v>229</v>
      </c>
      <c r="E34" s="6" t="s">
        <v>43</v>
      </c>
      <c r="F34" s="7">
        <v>28.62</v>
      </c>
    </row>
    <row r="35" spans="1:6" ht="48.75" x14ac:dyDescent="0.25">
      <c r="A35" s="5" t="s">
        <v>234</v>
      </c>
      <c r="B35" s="5" t="s">
        <v>237</v>
      </c>
      <c r="C35" s="5" t="s">
        <v>238</v>
      </c>
      <c r="D35" s="6" t="s">
        <v>229</v>
      </c>
      <c r="E35" s="6" t="s">
        <v>43</v>
      </c>
      <c r="F35" s="7">
        <v>69.09</v>
      </c>
    </row>
    <row r="36" spans="1:6" ht="36.75" x14ac:dyDescent="0.25">
      <c r="A36" s="5" t="s">
        <v>234</v>
      </c>
      <c r="B36" s="5" t="s">
        <v>239</v>
      </c>
      <c r="C36" s="5" t="s">
        <v>240</v>
      </c>
      <c r="D36" s="6" t="s">
        <v>241</v>
      </c>
      <c r="E36" s="6" t="s">
        <v>43</v>
      </c>
      <c r="F36" s="7">
        <v>54</v>
      </c>
    </row>
    <row r="37" spans="1:6" ht="36.75" x14ac:dyDescent="0.25">
      <c r="A37" s="5" t="s">
        <v>234</v>
      </c>
      <c r="B37" s="5" t="s">
        <v>242</v>
      </c>
      <c r="C37" s="5" t="s">
        <v>243</v>
      </c>
      <c r="D37" s="6" t="s">
        <v>229</v>
      </c>
      <c r="E37" s="6" t="s">
        <v>43</v>
      </c>
      <c r="F37" s="7">
        <v>79.73</v>
      </c>
    </row>
    <row r="38" spans="1:6" x14ac:dyDescent="0.25">
      <c r="A38" s="69" t="s">
        <v>44</v>
      </c>
      <c r="B38" s="70"/>
      <c r="C38" s="70"/>
      <c r="D38" s="70"/>
      <c r="E38" s="70"/>
      <c r="F38" s="71"/>
    </row>
    <row r="39" spans="1:6" x14ac:dyDescent="0.25">
      <c r="A39" s="1" t="s">
        <v>27</v>
      </c>
      <c r="B39" s="1" t="s">
        <v>28</v>
      </c>
      <c r="C39" s="1" t="s">
        <v>29</v>
      </c>
      <c r="D39" s="1" t="s">
        <v>30</v>
      </c>
      <c r="E39" s="1" t="s">
        <v>31</v>
      </c>
      <c r="F39" s="1" t="s">
        <v>32</v>
      </c>
    </row>
    <row r="40" spans="1:6" ht="36.75" x14ac:dyDescent="0.25">
      <c r="A40" s="5" t="s">
        <v>244</v>
      </c>
      <c r="B40" s="5" t="s">
        <v>245</v>
      </c>
      <c r="C40" s="5" t="s">
        <v>246</v>
      </c>
      <c r="D40" s="6" t="s">
        <v>193</v>
      </c>
      <c r="E40" s="6" t="s">
        <v>247</v>
      </c>
      <c r="F40" s="7">
        <v>2.79</v>
      </c>
    </row>
    <row r="41" spans="1:6" ht="48.75" x14ac:dyDescent="0.25">
      <c r="A41" s="5" t="s">
        <v>248</v>
      </c>
      <c r="B41" s="5" t="s">
        <v>249</v>
      </c>
      <c r="C41" s="5" t="s">
        <v>250</v>
      </c>
      <c r="D41" s="6" t="s">
        <v>36</v>
      </c>
      <c r="E41" s="6" t="s">
        <v>75</v>
      </c>
      <c r="F41" s="7">
        <v>99.36</v>
      </c>
    </row>
    <row r="42" spans="1:6" ht="24.75" x14ac:dyDescent="0.25">
      <c r="A42" s="5" t="s">
        <v>248</v>
      </c>
      <c r="B42" s="5" t="s">
        <v>251</v>
      </c>
      <c r="C42" s="5" t="s">
        <v>252</v>
      </c>
      <c r="D42" s="6" t="s">
        <v>193</v>
      </c>
      <c r="E42" s="6" t="s">
        <v>187</v>
      </c>
      <c r="F42" s="7">
        <v>4.5599999999999996</v>
      </c>
    </row>
    <row r="43" spans="1:6" ht="24.75" x14ac:dyDescent="0.25">
      <c r="A43" s="5" t="s">
        <v>248</v>
      </c>
      <c r="B43" s="5" t="s">
        <v>253</v>
      </c>
      <c r="C43" s="5" t="s">
        <v>254</v>
      </c>
      <c r="D43" s="6" t="s">
        <v>193</v>
      </c>
      <c r="E43" s="6" t="s">
        <v>187</v>
      </c>
      <c r="F43" s="7">
        <v>2.97</v>
      </c>
    </row>
    <row r="44" spans="1:6" ht="48.75" x14ac:dyDescent="0.25">
      <c r="A44" s="5" t="s">
        <v>248</v>
      </c>
      <c r="B44" s="5" t="s">
        <v>255</v>
      </c>
      <c r="C44" s="5" t="s">
        <v>256</v>
      </c>
      <c r="D44" s="6" t="s">
        <v>36</v>
      </c>
      <c r="E44" s="6" t="s">
        <v>75</v>
      </c>
      <c r="F44" s="7">
        <v>97.61</v>
      </c>
    </row>
    <row r="45" spans="1:6" ht="48.75" x14ac:dyDescent="0.25">
      <c r="A45" s="5" t="s">
        <v>248</v>
      </c>
      <c r="B45" s="5" t="s">
        <v>257</v>
      </c>
      <c r="C45" s="5" t="s">
        <v>258</v>
      </c>
      <c r="D45" s="6" t="s">
        <v>193</v>
      </c>
      <c r="E45" s="6" t="s">
        <v>75</v>
      </c>
      <c r="F45" s="7">
        <v>89.44</v>
      </c>
    </row>
    <row r="46" spans="1:6" ht="36.75" x14ac:dyDescent="0.25">
      <c r="A46" s="5" t="s">
        <v>244</v>
      </c>
      <c r="B46" s="5" t="s">
        <v>259</v>
      </c>
      <c r="C46" s="5" t="s">
        <v>260</v>
      </c>
      <c r="D46" s="6" t="s">
        <v>193</v>
      </c>
      <c r="E46" s="6" t="s">
        <v>247</v>
      </c>
      <c r="F46" s="7">
        <v>22.49</v>
      </c>
    </row>
    <row r="47" spans="1:6" ht="48.75" x14ac:dyDescent="0.25">
      <c r="A47" s="5" t="s">
        <v>248</v>
      </c>
      <c r="B47" s="5" t="s">
        <v>261</v>
      </c>
      <c r="C47" s="5" t="s">
        <v>262</v>
      </c>
      <c r="D47" s="6" t="s">
        <v>36</v>
      </c>
      <c r="E47" s="6" t="s">
        <v>187</v>
      </c>
      <c r="F47" s="7">
        <v>89.55</v>
      </c>
    </row>
    <row r="48" spans="1:6" ht="48.75" x14ac:dyDescent="0.25">
      <c r="A48" s="5" t="s">
        <v>248</v>
      </c>
      <c r="B48" s="5" t="s">
        <v>263</v>
      </c>
      <c r="C48" s="5" t="s">
        <v>264</v>
      </c>
      <c r="D48" s="6" t="s">
        <v>193</v>
      </c>
      <c r="E48" s="6" t="s">
        <v>75</v>
      </c>
      <c r="F48" s="7">
        <v>98.47</v>
      </c>
    </row>
    <row r="49" spans="1:6" ht="48.75" x14ac:dyDescent="0.25">
      <c r="A49" s="5" t="s">
        <v>248</v>
      </c>
      <c r="B49" s="5" t="s">
        <v>265</v>
      </c>
      <c r="C49" s="5" t="s">
        <v>266</v>
      </c>
      <c r="D49" s="6" t="s">
        <v>36</v>
      </c>
      <c r="E49" s="6" t="s">
        <v>75</v>
      </c>
      <c r="F49" s="7">
        <v>98.28</v>
      </c>
    </row>
    <row r="50" spans="1:6" ht="36.75" x14ac:dyDescent="0.25">
      <c r="A50" s="5" t="s">
        <v>244</v>
      </c>
      <c r="B50" s="5" t="s">
        <v>267</v>
      </c>
      <c r="C50" s="5" t="s">
        <v>268</v>
      </c>
      <c r="D50" s="6" t="s">
        <v>193</v>
      </c>
      <c r="E50" s="6" t="s">
        <v>75</v>
      </c>
      <c r="F50" s="7">
        <v>1.27</v>
      </c>
    </row>
    <row r="51" spans="1:6" x14ac:dyDescent="0.25">
      <c r="A51" s="69" t="s">
        <v>48</v>
      </c>
      <c r="B51" s="70"/>
      <c r="C51" s="70"/>
      <c r="D51" s="70"/>
      <c r="E51" s="70"/>
      <c r="F51" s="71"/>
    </row>
    <row r="52" spans="1:6" x14ac:dyDescent="0.25">
      <c r="A52" s="1" t="s">
        <v>27</v>
      </c>
      <c r="B52" s="1" t="s">
        <v>28</v>
      </c>
      <c r="C52" s="1" t="s">
        <v>29</v>
      </c>
      <c r="D52" s="1" t="s">
        <v>30</v>
      </c>
      <c r="E52" s="1" t="s">
        <v>31</v>
      </c>
      <c r="F52" s="1" t="s">
        <v>32</v>
      </c>
    </row>
    <row r="53" spans="1:6" ht="36.75" x14ac:dyDescent="0.25">
      <c r="A53" s="5" t="s">
        <v>269</v>
      </c>
      <c r="B53" s="5" t="s">
        <v>270</v>
      </c>
      <c r="C53" s="5" t="s">
        <v>271</v>
      </c>
      <c r="D53" s="6" t="s">
        <v>36</v>
      </c>
      <c r="E53" s="6" t="s">
        <v>37</v>
      </c>
      <c r="F53" s="7">
        <v>100</v>
      </c>
    </row>
    <row r="54" spans="1:6" ht="48.75" x14ac:dyDescent="0.25">
      <c r="A54" s="5" t="s">
        <v>272</v>
      </c>
      <c r="B54" s="5" t="s">
        <v>273</v>
      </c>
      <c r="C54" s="5" t="s">
        <v>274</v>
      </c>
      <c r="D54" s="6" t="s">
        <v>229</v>
      </c>
      <c r="E54" s="6" t="s">
        <v>247</v>
      </c>
      <c r="F54" s="7">
        <v>341.35</v>
      </c>
    </row>
    <row r="55" spans="1:6" ht="48.75" x14ac:dyDescent="0.25">
      <c r="A55" s="5" t="s">
        <v>272</v>
      </c>
      <c r="B55" s="5" t="s">
        <v>275</v>
      </c>
      <c r="C55" s="5" t="s">
        <v>276</v>
      </c>
      <c r="D55" s="6" t="s">
        <v>229</v>
      </c>
      <c r="E55" s="6" t="s">
        <v>247</v>
      </c>
      <c r="F55" s="7">
        <v>23.22</v>
      </c>
    </row>
    <row r="56" spans="1:6" ht="36.75" x14ac:dyDescent="0.25">
      <c r="A56" s="5" t="s">
        <v>277</v>
      </c>
      <c r="B56" s="5" t="s">
        <v>278</v>
      </c>
      <c r="C56" s="5" t="s">
        <v>279</v>
      </c>
      <c r="D56" s="6" t="s">
        <v>280</v>
      </c>
      <c r="E56" s="6" t="s">
        <v>247</v>
      </c>
      <c r="F56" s="7">
        <v>3.53</v>
      </c>
    </row>
    <row r="57" spans="1:6" ht="48.75" x14ac:dyDescent="0.25">
      <c r="A57" s="5" t="s">
        <v>269</v>
      </c>
      <c r="B57" s="5" t="s">
        <v>281</v>
      </c>
      <c r="C57" s="5" t="s">
        <v>282</v>
      </c>
      <c r="D57" s="6" t="s">
        <v>36</v>
      </c>
      <c r="E57" s="6" t="s">
        <v>37</v>
      </c>
      <c r="F57" s="7">
        <v>100</v>
      </c>
    </row>
    <row r="58" spans="1:6" ht="36.75" x14ac:dyDescent="0.25">
      <c r="A58" s="5" t="s">
        <v>277</v>
      </c>
      <c r="B58" s="5" t="s">
        <v>283</v>
      </c>
      <c r="C58" s="5" t="s">
        <v>284</v>
      </c>
      <c r="D58" s="6" t="s">
        <v>36</v>
      </c>
      <c r="E58" s="6" t="s">
        <v>247</v>
      </c>
      <c r="F58" s="7">
        <v>31.22</v>
      </c>
    </row>
    <row r="59" spans="1:6" ht="36.75" x14ac:dyDescent="0.25">
      <c r="A59" s="5" t="s">
        <v>272</v>
      </c>
      <c r="B59" s="5" t="s">
        <v>285</v>
      </c>
      <c r="C59" s="5" t="s">
        <v>286</v>
      </c>
      <c r="D59" s="6" t="s">
        <v>229</v>
      </c>
      <c r="E59" s="6" t="s">
        <v>247</v>
      </c>
      <c r="F59" s="7">
        <v>1474.05</v>
      </c>
    </row>
    <row r="60" spans="1:6" ht="36.75" x14ac:dyDescent="0.25">
      <c r="A60" s="5" t="s">
        <v>272</v>
      </c>
      <c r="B60" s="5" t="s">
        <v>287</v>
      </c>
      <c r="C60" s="5" t="s">
        <v>288</v>
      </c>
      <c r="D60" s="6" t="s">
        <v>229</v>
      </c>
      <c r="E60" s="6" t="s">
        <v>247</v>
      </c>
      <c r="F60" s="7">
        <v>41.66</v>
      </c>
    </row>
    <row r="61" spans="1:6" ht="36.75" x14ac:dyDescent="0.25">
      <c r="A61" s="5" t="s">
        <v>289</v>
      </c>
      <c r="B61" s="5" t="s">
        <v>290</v>
      </c>
      <c r="C61" s="5" t="s">
        <v>291</v>
      </c>
      <c r="D61" s="6" t="s">
        <v>229</v>
      </c>
      <c r="E61" s="6" t="s">
        <v>83</v>
      </c>
      <c r="F61" s="7">
        <v>376</v>
      </c>
    </row>
    <row r="62" spans="1:6" ht="36.75" x14ac:dyDescent="0.25">
      <c r="A62" s="5" t="s">
        <v>272</v>
      </c>
      <c r="B62" s="5" t="s">
        <v>292</v>
      </c>
      <c r="C62" s="5" t="s">
        <v>293</v>
      </c>
      <c r="D62" s="6" t="s">
        <v>229</v>
      </c>
      <c r="E62" s="6" t="s">
        <v>247</v>
      </c>
      <c r="F62" s="7">
        <v>39.049999999999997</v>
      </c>
    </row>
    <row r="63" spans="1:6" ht="36.75" x14ac:dyDescent="0.25">
      <c r="A63" s="5" t="s">
        <v>272</v>
      </c>
      <c r="B63" s="5" t="s">
        <v>294</v>
      </c>
      <c r="C63" s="5" t="s">
        <v>295</v>
      </c>
      <c r="D63" s="6" t="s">
        <v>229</v>
      </c>
      <c r="E63" s="6" t="s">
        <v>247</v>
      </c>
      <c r="F63" s="7">
        <v>275.61</v>
      </c>
    </row>
    <row r="64" spans="1:6" ht="36.75" x14ac:dyDescent="0.25">
      <c r="A64" s="5" t="s">
        <v>289</v>
      </c>
      <c r="B64" s="5" t="s">
        <v>296</v>
      </c>
      <c r="C64" s="5" t="s">
        <v>297</v>
      </c>
      <c r="D64" s="6" t="s">
        <v>229</v>
      </c>
      <c r="E64" s="6" t="s">
        <v>83</v>
      </c>
      <c r="F64" s="7">
        <v>149</v>
      </c>
    </row>
    <row r="65" spans="1:6" ht="36.75" x14ac:dyDescent="0.25">
      <c r="A65" s="5" t="s">
        <v>289</v>
      </c>
      <c r="B65" s="5" t="s">
        <v>298</v>
      </c>
      <c r="C65" s="5" t="s">
        <v>299</v>
      </c>
      <c r="D65" s="6" t="s">
        <v>36</v>
      </c>
      <c r="E65" s="6" t="s">
        <v>83</v>
      </c>
      <c r="F65" s="7">
        <v>56.29</v>
      </c>
    </row>
    <row r="66" spans="1:6" ht="36.75" x14ac:dyDescent="0.25">
      <c r="A66" s="5" t="s">
        <v>269</v>
      </c>
      <c r="B66" s="5" t="s">
        <v>300</v>
      </c>
      <c r="C66" s="5" t="s">
        <v>301</v>
      </c>
      <c r="D66" s="6" t="s">
        <v>36</v>
      </c>
      <c r="E66" s="6" t="s">
        <v>37</v>
      </c>
      <c r="F66" s="7">
        <v>100</v>
      </c>
    </row>
    <row r="67" spans="1:6" ht="48.75" x14ac:dyDescent="0.25">
      <c r="A67" s="5" t="s">
        <v>302</v>
      </c>
      <c r="B67" s="5" t="s">
        <v>303</v>
      </c>
      <c r="C67" s="5" t="s">
        <v>304</v>
      </c>
      <c r="D67" s="6" t="s">
        <v>36</v>
      </c>
      <c r="E67" s="6" t="s">
        <v>83</v>
      </c>
      <c r="F67" s="7">
        <v>30.04</v>
      </c>
    </row>
    <row r="68" spans="1:6" ht="36.75" x14ac:dyDescent="0.25">
      <c r="A68" s="5" t="s">
        <v>269</v>
      </c>
      <c r="B68" s="5" t="s">
        <v>305</v>
      </c>
      <c r="C68" s="5" t="s">
        <v>306</v>
      </c>
      <c r="D68" s="6" t="s">
        <v>36</v>
      </c>
      <c r="E68" s="6" t="s">
        <v>83</v>
      </c>
      <c r="F68" s="7">
        <v>100</v>
      </c>
    </row>
    <row r="69" spans="1:6" ht="48.75" x14ac:dyDescent="0.25">
      <c r="A69" s="5" t="s">
        <v>302</v>
      </c>
      <c r="B69" s="5" t="s">
        <v>307</v>
      </c>
      <c r="C69" s="5" t="s">
        <v>308</v>
      </c>
      <c r="D69" s="6" t="s">
        <v>36</v>
      </c>
      <c r="E69" s="6" t="s">
        <v>83</v>
      </c>
      <c r="F69" s="7">
        <v>95</v>
      </c>
    </row>
    <row r="70" spans="1:6" ht="36.75" x14ac:dyDescent="0.25">
      <c r="A70" s="5" t="s">
        <v>289</v>
      </c>
      <c r="B70" s="5" t="s">
        <v>309</v>
      </c>
      <c r="C70" s="5" t="s">
        <v>310</v>
      </c>
      <c r="D70" s="6" t="s">
        <v>229</v>
      </c>
      <c r="E70" s="6" t="s">
        <v>83</v>
      </c>
      <c r="F70" s="7">
        <v>665</v>
      </c>
    </row>
    <row r="71" spans="1:6" ht="36.75" x14ac:dyDescent="0.25">
      <c r="A71" s="5" t="s">
        <v>277</v>
      </c>
      <c r="B71" s="5" t="s">
        <v>311</v>
      </c>
      <c r="C71" s="5" t="s">
        <v>312</v>
      </c>
      <c r="D71" s="6" t="s">
        <v>193</v>
      </c>
      <c r="E71" s="6" t="s">
        <v>247</v>
      </c>
      <c r="F71" s="7">
        <v>2.4700000000000002</v>
      </c>
    </row>
    <row r="72" spans="1:6" ht="48.75" x14ac:dyDescent="0.25">
      <c r="A72" s="5" t="s">
        <v>302</v>
      </c>
      <c r="B72" s="5" t="s">
        <v>313</v>
      </c>
      <c r="C72" s="5" t="s">
        <v>314</v>
      </c>
      <c r="D72" s="6" t="s">
        <v>36</v>
      </c>
      <c r="E72" s="6" t="s">
        <v>83</v>
      </c>
      <c r="F72" s="7">
        <v>95.83</v>
      </c>
    </row>
    <row r="73" spans="1:6" x14ac:dyDescent="0.25">
      <c r="A73" s="8"/>
      <c r="B73" s="8"/>
      <c r="C73" s="8"/>
      <c r="D73" s="8"/>
      <c r="E73" s="8"/>
      <c r="F73" s="8"/>
    </row>
    <row r="74" spans="1:6" ht="45" customHeight="1" x14ac:dyDescent="0.25">
      <c r="A74" s="72" t="s">
        <v>59</v>
      </c>
      <c r="B74" s="72"/>
      <c r="C74" s="72"/>
      <c r="D74" s="72"/>
      <c r="E74" s="72"/>
      <c r="F74" s="72"/>
    </row>
  </sheetData>
  <mergeCells count="36">
    <mergeCell ref="A32:F32"/>
    <mergeCell ref="A38:F38"/>
    <mergeCell ref="A51:F51"/>
    <mergeCell ref="A74:F7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30"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315</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460</v>
      </c>
      <c r="C7" s="80"/>
      <c r="D7" s="80"/>
      <c r="E7" s="80"/>
      <c r="F7" s="81"/>
    </row>
    <row r="8" spans="1:6" x14ac:dyDescent="0.25">
      <c r="A8" s="52" t="s">
        <v>10</v>
      </c>
      <c r="B8" s="53"/>
      <c r="C8" s="53"/>
      <c r="D8" s="53"/>
      <c r="E8" s="54"/>
      <c r="F8" s="9">
        <v>2498.5722320000045</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316</v>
      </c>
      <c r="B13" s="38"/>
      <c r="C13" s="38"/>
      <c r="D13" s="38"/>
      <c r="E13" s="38"/>
      <c r="F13" s="39"/>
    </row>
    <row r="14" spans="1:6" x14ac:dyDescent="0.25">
      <c r="A14" s="61"/>
      <c r="B14" s="62" t="s">
        <v>16</v>
      </c>
      <c r="C14" s="62"/>
      <c r="D14" s="62"/>
      <c r="E14" s="62"/>
      <c r="F14" s="63"/>
    </row>
    <row r="15" spans="1:6" x14ac:dyDescent="0.25">
      <c r="A15" s="61"/>
      <c r="B15" s="64" t="s">
        <v>317</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318</v>
      </c>
      <c r="B20" s="38"/>
      <c r="C20" s="38"/>
      <c r="D20" s="38"/>
      <c r="E20" s="38"/>
      <c r="F20" s="39"/>
    </row>
    <row r="21" spans="1:6" x14ac:dyDescent="0.25">
      <c r="A21" s="66" t="s">
        <v>23</v>
      </c>
      <c r="B21" s="67"/>
      <c r="C21" s="67"/>
      <c r="D21" s="67"/>
      <c r="E21" s="67"/>
      <c r="F21" s="68"/>
    </row>
    <row r="22" spans="1:6" x14ac:dyDescent="0.25">
      <c r="A22" s="58" t="s">
        <v>319</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3" t="s">
        <v>320</v>
      </c>
      <c r="B26" s="3" t="s">
        <v>34</v>
      </c>
      <c r="C26" s="73" t="s">
        <v>321</v>
      </c>
      <c r="D26" s="82"/>
      <c r="E26" s="75" t="s">
        <v>322</v>
      </c>
      <c r="F26" s="77">
        <v>350000</v>
      </c>
    </row>
    <row r="27" spans="1:6" ht="84" customHeight="1" x14ac:dyDescent="0.25">
      <c r="A27" s="74"/>
      <c r="B27" s="4" t="s">
        <v>323</v>
      </c>
      <c r="C27" s="74"/>
      <c r="D27" s="83"/>
      <c r="E27" s="76"/>
      <c r="F27" s="78"/>
    </row>
    <row r="28" spans="1:6" ht="18" customHeight="1" x14ac:dyDescent="0.25">
      <c r="A28" s="69" t="s">
        <v>39</v>
      </c>
      <c r="B28" s="70"/>
      <c r="C28" s="70"/>
      <c r="D28" s="70"/>
      <c r="E28" s="70"/>
      <c r="F28" s="71"/>
    </row>
    <row r="29" spans="1:6" x14ac:dyDescent="0.25">
      <c r="A29" s="1" t="s">
        <v>27</v>
      </c>
      <c r="B29" s="1" t="s">
        <v>28</v>
      </c>
      <c r="C29" s="1" t="s">
        <v>29</v>
      </c>
      <c r="D29" s="1" t="s">
        <v>30</v>
      </c>
      <c r="E29" s="1" t="s">
        <v>31</v>
      </c>
      <c r="F29" s="1" t="s">
        <v>32</v>
      </c>
    </row>
    <row r="30" spans="1:6" ht="42.75" customHeight="1" x14ac:dyDescent="0.25">
      <c r="A30" s="5" t="s">
        <v>324</v>
      </c>
      <c r="B30" s="5" t="s">
        <v>325</v>
      </c>
      <c r="C30" s="5" t="s">
        <v>326</v>
      </c>
      <c r="D30" s="6" t="s">
        <v>327</v>
      </c>
      <c r="E30" s="6" t="s">
        <v>43</v>
      </c>
      <c r="F30" s="7">
        <v>727.1</v>
      </c>
    </row>
    <row r="31" spans="1:6" x14ac:dyDescent="0.25">
      <c r="A31" s="69" t="s">
        <v>44</v>
      </c>
      <c r="B31" s="70"/>
      <c r="C31" s="70"/>
      <c r="D31" s="70"/>
      <c r="E31" s="70"/>
      <c r="F31" s="71"/>
    </row>
    <row r="32" spans="1:6" x14ac:dyDescent="0.25">
      <c r="A32" s="1" t="s">
        <v>27</v>
      </c>
      <c r="B32" s="1" t="s">
        <v>28</v>
      </c>
      <c r="C32" s="1" t="s">
        <v>29</v>
      </c>
      <c r="D32" s="1" t="s">
        <v>30</v>
      </c>
      <c r="E32" s="1" t="s">
        <v>31</v>
      </c>
      <c r="F32" s="1" t="s">
        <v>32</v>
      </c>
    </row>
    <row r="33" spans="1:6" ht="60.75" x14ac:dyDescent="0.25">
      <c r="A33" s="5" t="s">
        <v>328</v>
      </c>
      <c r="B33" s="5" t="s">
        <v>329</v>
      </c>
      <c r="C33" s="5" t="s">
        <v>330</v>
      </c>
      <c r="D33" s="6" t="s">
        <v>36</v>
      </c>
      <c r="E33" s="6" t="s">
        <v>331</v>
      </c>
      <c r="F33" s="7">
        <v>100</v>
      </c>
    </row>
    <row r="34" spans="1:6" ht="36.75" x14ac:dyDescent="0.25">
      <c r="A34" s="5" t="s">
        <v>332</v>
      </c>
      <c r="B34" s="5" t="s">
        <v>333</v>
      </c>
      <c r="C34" s="5" t="s">
        <v>334</v>
      </c>
      <c r="D34" s="6" t="s">
        <v>36</v>
      </c>
      <c r="E34" s="6" t="s">
        <v>37</v>
      </c>
      <c r="F34" s="7">
        <v>90.69</v>
      </c>
    </row>
    <row r="35" spans="1:6" ht="60.75" x14ac:dyDescent="0.25">
      <c r="A35" s="5" t="s">
        <v>335</v>
      </c>
      <c r="B35" s="5" t="s">
        <v>336</v>
      </c>
      <c r="C35" s="5" t="s">
        <v>337</v>
      </c>
      <c r="D35" s="6" t="s">
        <v>36</v>
      </c>
      <c r="E35" s="6" t="s">
        <v>331</v>
      </c>
      <c r="F35" s="7">
        <v>38.520000000000003</v>
      </c>
    </row>
    <row r="36" spans="1:6" ht="60.75" x14ac:dyDescent="0.25">
      <c r="A36" s="5" t="s">
        <v>338</v>
      </c>
      <c r="B36" s="5" t="s">
        <v>339</v>
      </c>
      <c r="C36" s="5" t="s">
        <v>340</v>
      </c>
      <c r="D36" s="6" t="s">
        <v>36</v>
      </c>
      <c r="E36" s="6" t="s">
        <v>43</v>
      </c>
      <c r="F36" s="7">
        <v>4.93</v>
      </c>
    </row>
    <row r="37" spans="1:6" ht="36.75" x14ac:dyDescent="0.25">
      <c r="A37" s="5" t="s">
        <v>338</v>
      </c>
      <c r="B37" s="5" t="s">
        <v>341</v>
      </c>
      <c r="C37" s="5" t="s">
        <v>342</v>
      </c>
      <c r="D37" s="6" t="s">
        <v>36</v>
      </c>
      <c r="E37" s="6" t="s">
        <v>343</v>
      </c>
      <c r="F37" s="7">
        <v>100</v>
      </c>
    </row>
    <row r="38" spans="1:6" x14ac:dyDescent="0.25">
      <c r="A38" s="69" t="s">
        <v>48</v>
      </c>
      <c r="B38" s="70"/>
      <c r="C38" s="70"/>
      <c r="D38" s="70"/>
      <c r="E38" s="70"/>
      <c r="F38" s="71"/>
    </row>
    <row r="39" spans="1:6" x14ac:dyDescent="0.25">
      <c r="A39" s="1" t="s">
        <v>27</v>
      </c>
      <c r="B39" s="1" t="s">
        <v>28</v>
      </c>
      <c r="C39" s="1" t="s">
        <v>29</v>
      </c>
      <c r="D39" s="1" t="s">
        <v>30</v>
      </c>
      <c r="E39" s="1" t="s">
        <v>31</v>
      </c>
      <c r="F39" s="1" t="s">
        <v>32</v>
      </c>
    </row>
    <row r="40" spans="1:6" ht="60.75" x14ac:dyDescent="0.25">
      <c r="A40" s="5" t="s">
        <v>344</v>
      </c>
      <c r="B40" s="5" t="s">
        <v>345</v>
      </c>
      <c r="C40" s="5" t="s">
        <v>346</v>
      </c>
      <c r="D40" s="6" t="s">
        <v>36</v>
      </c>
      <c r="E40" s="6" t="s">
        <v>37</v>
      </c>
      <c r="F40" s="7">
        <v>100</v>
      </c>
    </row>
    <row r="41" spans="1:6" ht="36.75" x14ac:dyDescent="0.25">
      <c r="A41" s="5" t="s">
        <v>347</v>
      </c>
      <c r="B41" s="5" t="s">
        <v>348</v>
      </c>
      <c r="C41" s="5" t="s">
        <v>349</v>
      </c>
      <c r="D41" s="6" t="s">
        <v>36</v>
      </c>
      <c r="E41" s="6" t="s">
        <v>83</v>
      </c>
      <c r="F41" s="7">
        <v>2.79</v>
      </c>
    </row>
    <row r="42" spans="1:6" ht="48.75" x14ac:dyDescent="0.25">
      <c r="A42" s="5" t="s">
        <v>344</v>
      </c>
      <c r="B42" s="5" t="s">
        <v>350</v>
      </c>
      <c r="C42" s="5" t="s">
        <v>351</v>
      </c>
      <c r="D42" s="6" t="s">
        <v>36</v>
      </c>
      <c r="E42" s="6" t="s">
        <v>37</v>
      </c>
      <c r="F42" s="7">
        <v>100</v>
      </c>
    </row>
    <row r="43" spans="1:6" ht="24.75" x14ac:dyDescent="0.25">
      <c r="A43" s="5" t="s">
        <v>352</v>
      </c>
      <c r="B43" s="5" t="s">
        <v>353</v>
      </c>
      <c r="C43" s="5" t="s">
        <v>354</v>
      </c>
      <c r="D43" s="6" t="s">
        <v>36</v>
      </c>
      <c r="E43" s="6" t="s">
        <v>247</v>
      </c>
      <c r="F43" s="7">
        <v>100</v>
      </c>
    </row>
    <row r="44" spans="1:6" ht="84.75" x14ac:dyDescent="0.25">
      <c r="A44" s="5" t="s">
        <v>355</v>
      </c>
      <c r="B44" s="5" t="s">
        <v>356</v>
      </c>
      <c r="C44" s="5" t="s">
        <v>357</v>
      </c>
      <c r="D44" s="6" t="s">
        <v>36</v>
      </c>
      <c r="E44" s="6" t="s">
        <v>52</v>
      </c>
      <c r="F44" s="7">
        <v>100</v>
      </c>
    </row>
    <row r="45" spans="1:6" ht="48.75" x14ac:dyDescent="0.25">
      <c r="A45" s="5" t="s">
        <v>344</v>
      </c>
      <c r="B45" s="5" t="s">
        <v>358</v>
      </c>
      <c r="C45" s="5" t="s">
        <v>359</v>
      </c>
      <c r="D45" s="6" t="s">
        <v>36</v>
      </c>
      <c r="E45" s="6" t="s">
        <v>52</v>
      </c>
      <c r="F45" s="7">
        <v>90</v>
      </c>
    </row>
    <row r="46" spans="1:6" ht="36.75" x14ac:dyDescent="0.25">
      <c r="A46" s="5" t="s">
        <v>352</v>
      </c>
      <c r="B46" s="5" t="s">
        <v>360</v>
      </c>
      <c r="C46" s="5" t="s">
        <v>361</v>
      </c>
      <c r="D46" s="6" t="s">
        <v>36</v>
      </c>
      <c r="E46" s="6" t="s">
        <v>247</v>
      </c>
      <c r="F46" s="7">
        <v>100</v>
      </c>
    </row>
    <row r="47" spans="1:6" ht="48.75" x14ac:dyDescent="0.25">
      <c r="A47" s="5" t="s">
        <v>362</v>
      </c>
      <c r="B47" s="5" t="s">
        <v>363</v>
      </c>
      <c r="C47" s="5" t="s">
        <v>364</v>
      </c>
      <c r="D47" s="6" t="s">
        <v>36</v>
      </c>
      <c r="E47" s="6" t="s">
        <v>247</v>
      </c>
      <c r="F47" s="7">
        <v>100</v>
      </c>
    </row>
    <row r="48" spans="1:6" ht="48.75" x14ac:dyDescent="0.25">
      <c r="A48" s="5" t="s">
        <v>365</v>
      </c>
      <c r="B48" s="5" t="s">
        <v>366</v>
      </c>
      <c r="C48" s="5" t="s">
        <v>367</v>
      </c>
      <c r="D48" s="6" t="s">
        <v>36</v>
      </c>
      <c r="E48" s="6" t="s">
        <v>52</v>
      </c>
      <c r="F48" s="7">
        <v>100</v>
      </c>
    </row>
    <row r="49" spans="1:6" ht="24.75" x14ac:dyDescent="0.25">
      <c r="A49" s="5" t="s">
        <v>347</v>
      </c>
      <c r="B49" s="5" t="s">
        <v>368</v>
      </c>
      <c r="C49" s="5" t="s">
        <v>369</v>
      </c>
      <c r="D49" s="6" t="s">
        <v>36</v>
      </c>
      <c r="E49" s="6" t="s">
        <v>83</v>
      </c>
      <c r="F49" s="7">
        <v>2.0499999999999998</v>
      </c>
    </row>
    <row r="50" spans="1:6" ht="36.75" x14ac:dyDescent="0.25">
      <c r="A50" s="5" t="s">
        <v>370</v>
      </c>
      <c r="B50" s="5" t="s">
        <v>371</v>
      </c>
      <c r="C50" s="5" t="s">
        <v>372</v>
      </c>
      <c r="D50" s="6" t="s">
        <v>36</v>
      </c>
      <c r="E50" s="6" t="s">
        <v>373</v>
      </c>
      <c r="F50" s="7">
        <v>100</v>
      </c>
    </row>
    <row r="51" spans="1:6" x14ac:dyDescent="0.25">
      <c r="A51" s="8"/>
      <c r="B51" s="8"/>
      <c r="C51" s="8"/>
      <c r="D51" s="8"/>
      <c r="E51" s="8"/>
      <c r="F51" s="8"/>
    </row>
    <row r="52" spans="1:6" ht="45" customHeight="1" x14ac:dyDescent="0.25">
      <c r="A52" s="72" t="s">
        <v>59</v>
      </c>
      <c r="B52" s="72"/>
      <c r="C52" s="72"/>
      <c r="D52" s="72"/>
      <c r="E52" s="72"/>
      <c r="F52" s="72"/>
    </row>
  </sheetData>
  <mergeCells count="35">
    <mergeCell ref="A28:F28"/>
    <mergeCell ref="A31:F31"/>
    <mergeCell ref="A38:F38"/>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8" t="s">
        <v>3</v>
      </c>
      <c r="B4" s="46" t="s">
        <v>374</v>
      </c>
      <c r="C4" s="47"/>
      <c r="D4" s="47"/>
      <c r="E4" s="47"/>
      <c r="F4" s="48"/>
    </row>
    <row r="5" spans="1:6" x14ac:dyDescent="0.25">
      <c r="A5" s="18" t="s">
        <v>5</v>
      </c>
      <c r="B5" s="46" t="s">
        <v>6</v>
      </c>
      <c r="C5" s="47"/>
      <c r="D5" s="47"/>
      <c r="E5" s="47"/>
      <c r="F5" s="48"/>
    </row>
    <row r="6" spans="1:6" x14ac:dyDescent="0.25">
      <c r="A6" s="18" t="s">
        <v>7</v>
      </c>
      <c r="B6" s="46" t="s">
        <v>8</v>
      </c>
      <c r="C6" s="47"/>
      <c r="D6" s="47"/>
      <c r="E6" s="47"/>
      <c r="F6" s="48"/>
    </row>
    <row r="7" spans="1:6" x14ac:dyDescent="0.25">
      <c r="A7" s="18" t="s">
        <v>9</v>
      </c>
      <c r="B7" s="79" t="s">
        <v>465</v>
      </c>
      <c r="C7" s="80"/>
      <c r="D7" s="80"/>
      <c r="E7" s="80"/>
      <c r="F7" s="81"/>
    </row>
    <row r="8" spans="1:6" x14ac:dyDescent="0.25">
      <c r="A8" s="52" t="s">
        <v>10</v>
      </c>
      <c r="B8" s="53"/>
      <c r="C8" s="53"/>
      <c r="D8" s="53"/>
      <c r="E8" s="54"/>
      <c r="F8" s="9">
        <v>624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3" t="s">
        <v>375</v>
      </c>
      <c r="B26" s="3" t="s">
        <v>34</v>
      </c>
      <c r="C26" s="73" t="s">
        <v>35</v>
      </c>
      <c r="D26" s="75" t="s">
        <v>36</v>
      </c>
      <c r="E26" s="75" t="s">
        <v>37</v>
      </c>
      <c r="F26" s="77">
        <v>85</v>
      </c>
    </row>
    <row r="27" spans="1:6" ht="102.75" customHeight="1" x14ac:dyDescent="0.25">
      <c r="A27" s="74"/>
      <c r="B27" s="4" t="s">
        <v>38</v>
      </c>
      <c r="C27" s="74"/>
      <c r="D27" s="76"/>
      <c r="E27" s="76"/>
      <c r="F27" s="78"/>
    </row>
    <row r="28" spans="1:6" ht="105.75" customHeight="1" x14ac:dyDescent="0.25">
      <c r="A28" s="5" t="s">
        <v>375</v>
      </c>
      <c r="B28" s="5" t="s">
        <v>376</v>
      </c>
      <c r="C28" s="5" t="s">
        <v>377</v>
      </c>
      <c r="D28" s="6" t="s">
        <v>36</v>
      </c>
      <c r="E28" s="6" t="s">
        <v>378</v>
      </c>
      <c r="F28" s="7">
        <v>82.35</v>
      </c>
    </row>
    <row r="29" spans="1:6" x14ac:dyDescent="0.25">
      <c r="A29" s="69" t="s">
        <v>39</v>
      </c>
      <c r="B29" s="70"/>
      <c r="C29" s="70"/>
      <c r="D29" s="70"/>
      <c r="E29" s="70"/>
      <c r="F29" s="71"/>
    </row>
    <row r="30" spans="1:6" x14ac:dyDescent="0.25">
      <c r="A30" s="1" t="s">
        <v>27</v>
      </c>
      <c r="B30" s="1" t="s">
        <v>28</v>
      </c>
      <c r="C30" s="1" t="s">
        <v>29</v>
      </c>
      <c r="D30" s="1" t="s">
        <v>30</v>
      </c>
      <c r="E30" s="1" t="s">
        <v>31</v>
      </c>
      <c r="F30" s="1" t="s">
        <v>32</v>
      </c>
    </row>
    <row r="31" spans="1:6" ht="48.75" x14ac:dyDescent="0.25">
      <c r="A31" s="5" t="s">
        <v>379</v>
      </c>
      <c r="B31" s="5" t="s">
        <v>380</v>
      </c>
      <c r="C31" s="5" t="s">
        <v>381</v>
      </c>
      <c r="D31" s="6" t="s">
        <v>36</v>
      </c>
      <c r="E31" s="6" t="s">
        <v>71</v>
      </c>
      <c r="F31" s="7">
        <v>80</v>
      </c>
    </row>
    <row r="32" spans="1:6" x14ac:dyDescent="0.25">
      <c r="A32" s="69" t="s">
        <v>44</v>
      </c>
      <c r="B32" s="70"/>
      <c r="C32" s="70"/>
      <c r="D32" s="70"/>
      <c r="E32" s="70"/>
      <c r="F32" s="71"/>
    </row>
    <row r="33" spans="1:6" x14ac:dyDescent="0.25">
      <c r="A33" s="1" t="s">
        <v>27</v>
      </c>
      <c r="B33" s="1" t="s">
        <v>28</v>
      </c>
      <c r="C33" s="1" t="s">
        <v>29</v>
      </c>
      <c r="D33" s="1" t="s">
        <v>30</v>
      </c>
      <c r="E33" s="1" t="s">
        <v>31</v>
      </c>
      <c r="F33" s="1" t="s">
        <v>32</v>
      </c>
    </row>
    <row r="34" spans="1:6" ht="48.75" x14ac:dyDescent="0.25">
      <c r="A34" s="5" t="s">
        <v>382</v>
      </c>
      <c r="B34" s="5" t="s">
        <v>383</v>
      </c>
      <c r="C34" s="5" t="s">
        <v>384</v>
      </c>
      <c r="D34" s="6" t="s">
        <v>36</v>
      </c>
      <c r="E34" s="6" t="s">
        <v>52</v>
      </c>
      <c r="F34" s="7">
        <v>80</v>
      </c>
    </row>
    <row r="35" spans="1:6" x14ac:dyDescent="0.25">
      <c r="A35" s="69" t="s">
        <v>48</v>
      </c>
      <c r="B35" s="70"/>
      <c r="C35" s="70"/>
      <c r="D35" s="70"/>
      <c r="E35" s="70"/>
      <c r="F35" s="71"/>
    </row>
    <row r="36" spans="1:6" x14ac:dyDescent="0.25">
      <c r="A36" s="1" t="s">
        <v>27</v>
      </c>
      <c r="B36" s="1" t="s">
        <v>28</v>
      </c>
      <c r="C36" s="1" t="s">
        <v>29</v>
      </c>
      <c r="D36" s="1" t="s">
        <v>30</v>
      </c>
      <c r="E36" s="1" t="s">
        <v>31</v>
      </c>
      <c r="F36" s="1" t="s">
        <v>32</v>
      </c>
    </row>
    <row r="37" spans="1:6" ht="24.75" x14ac:dyDescent="0.25">
      <c r="A37" s="5" t="s">
        <v>385</v>
      </c>
      <c r="B37" s="5" t="s">
        <v>386</v>
      </c>
      <c r="C37" s="5" t="s">
        <v>387</v>
      </c>
      <c r="D37" s="6" t="s">
        <v>36</v>
      </c>
      <c r="E37" s="6" t="s">
        <v>83</v>
      </c>
      <c r="F37" s="7">
        <v>80</v>
      </c>
    </row>
    <row r="38" spans="1:6" ht="36.75" x14ac:dyDescent="0.25">
      <c r="A38" s="5" t="s">
        <v>388</v>
      </c>
      <c r="B38" s="5" t="s">
        <v>389</v>
      </c>
      <c r="C38" s="5" t="s">
        <v>390</v>
      </c>
      <c r="D38" s="6" t="s">
        <v>36</v>
      </c>
      <c r="E38" s="6" t="s">
        <v>37</v>
      </c>
      <c r="F38" s="7">
        <v>80</v>
      </c>
    </row>
    <row r="39" spans="1:6" ht="36.75" x14ac:dyDescent="0.25">
      <c r="A39" s="5" t="s">
        <v>391</v>
      </c>
      <c r="B39" s="5" t="s">
        <v>392</v>
      </c>
      <c r="C39" s="5" t="s">
        <v>393</v>
      </c>
      <c r="D39" s="6" t="s">
        <v>36</v>
      </c>
      <c r="E39" s="6" t="s">
        <v>83</v>
      </c>
      <c r="F39" s="7">
        <v>80</v>
      </c>
    </row>
    <row r="40" spans="1:6" ht="36.75" x14ac:dyDescent="0.25">
      <c r="A40" s="5" t="s">
        <v>394</v>
      </c>
      <c r="B40" s="5" t="s">
        <v>395</v>
      </c>
      <c r="C40" s="5" t="s">
        <v>396</v>
      </c>
      <c r="D40" s="6" t="s">
        <v>36</v>
      </c>
      <c r="E40" s="6" t="s">
        <v>52</v>
      </c>
      <c r="F40" s="7">
        <v>80</v>
      </c>
    </row>
    <row r="41" spans="1:6" ht="36.75" x14ac:dyDescent="0.25">
      <c r="A41" s="5" t="s">
        <v>397</v>
      </c>
      <c r="B41" s="5" t="s">
        <v>398</v>
      </c>
      <c r="C41" s="5" t="s">
        <v>399</v>
      </c>
      <c r="D41" s="6" t="s">
        <v>36</v>
      </c>
      <c r="E41" s="6" t="s">
        <v>83</v>
      </c>
      <c r="F41" s="7">
        <v>80</v>
      </c>
    </row>
    <row r="42" spans="1:6" ht="36.75" x14ac:dyDescent="0.25">
      <c r="A42" s="5" t="s">
        <v>400</v>
      </c>
      <c r="B42" s="5" t="s">
        <v>401</v>
      </c>
      <c r="C42" s="5" t="s">
        <v>402</v>
      </c>
      <c r="D42" s="6" t="s">
        <v>36</v>
      </c>
      <c r="E42" s="6" t="s">
        <v>52</v>
      </c>
      <c r="F42" s="7">
        <v>80</v>
      </c>
    </row>
    <row r="43" spans="1:6" ht="36.75" x14ac:dyDescent="0.25">
      <c r="A43" s="5" t="s">
        <v>403</v>
      </c>
      <c r="B43" s="5" t="s">
        <v>404</v>
      </c>
      <c r="C43" s="5" t="s">
        <v>405</v>
      </c>
      <c r="D43" s="6" t="s">
        <v>36</v>
      </c>
      <c r="E43" s="6" t="s">
        <v>52</v>
      </c>
      <c r="F43" s="7">
        <v>80</v>
      </c>
    </row>
    <row r="44" spans="1:6" ht="24.75" x14ac:dyDescent="0.25">
      <c r="A44" s="5" t="s">
        <v>406</v>
      </c>
      <c r="B44" s="5" t="s">
        <v>407</v>
      </c>
      <c r="C44" s="5" t="s">
        <v>408</v>
      </c>
      <c r="D44" s="6" t="s">
        <v>36</v>
      </c>
      <c r="E44" s="6" t="s">
        <v>83</v>
      </c>
      <c r="F44" s="7">
        <v>80</v>
      </c>
    </row>
    <row r="45" spans="1:6" x14ac:dyDescent="0.25">
      <c r="A45" s="8"/>
      <c r="B45" s="8"/>
      <c r="C45" s="8"/>
      <c r="D45" s="8"/>
      <c r="E45" s="8"/>
      <c r="F45" s="8"/>
    </row>
    <row r="46" spans="1:6" ht="45" customHeight="1" x14ac:dyDescent="0.25">
      <c r="A46" s="72" t="s">
        <v>59</v>
      </c>
      <c r="B46" s="72"/>
      <c r="C46" s="72"/>
      <c r="D46" s="72"/>
      <c r="E46" s="72"/>
      <c r="F46" s="72"/>
    </row>
  </sheetData>
  <mergeCells count="35">
    <mergeCell ref="A29:F29"/>
    <mergeCell ref="A32:F32"/>
    <mergeCell ref="A35:F35"/>
    <mergeCell ref="A46:F4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GYN</vt:lpstr>
      <vt:lpstr>R51_E015</vt:lpstr>
      <vt:lpstr>R51_E018</vt:lpstr>
      <vt:lpstr>R51_E036</vt:lpstr>
      <vt:lpstr>R51_E042</vt:lpstr>
      <vt:lpstr>R51_E043</vt:lpstr>
      <vt:lpstr>R51_E044</vt:lpstr>
      <vt:lpstr>R51_E045</vt:lpstr>
      <vt:lpstr>R51_K011</vt:lpstr>
      <vt:lpstr>FID_GYN</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'Ramo GYN'!Área_de_impresión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2017-12-13T03:01:09Z</dcterms:created>
  <dcterms:modified xsi:type="dcterms:W3CDTF">2017-12-15T23:26:20Z</dcterms:modified>
</cp:coreProperties>
</file>