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CFE TVV" sheetId="11" r:id="rId1"/>
    <sheet name="FID_TVV" sheetId="10" r:id="rId2"/>
    <sheet name="R53_E561" sheetId="2" r:id="rId3"/>
    <sheet name="R53_E562" sheetId="3" r:id="rId4"/>
    <sheet name="R53_E579" sheetId="4" r:id="rId5"/>
    <sheet name="R53_E580" sheetId="5" r:id="rId6"/>
    <sheet name="R53_E581" sheetId="6" r:id="rId7"/>
    <sheet name="R53_R582" sheetId="8" r:id="rId8"/>
    <sheet name="R53_R584" sheetId="9" r:id="rId9"/>
  </sheets>
  <externalReferences>
    <externalReference r:id="rId10"/>
    <externalReference r:id="rId11"/>
    <externalReference r:id="rId12"/>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'CFE TVV'!$A$1:$F$25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1" l="1"/>
  <c r="B29" i="11"/>
  <c r="B28" i="11"/>
  <c r="B26" i="11" l="1"/>
  <c r="B27" i="11"/>
  <c r="B31" i="11"/>
  <c r="B32" i="11"/>
</calcChain>
</file>

<file path=xl/sharedStrings.xml><?xml version="1.0" encoding="utf-8"?>
<sst xmlns="http://schemas.openxmlformats.org/spreadsheetml/2006/main" count="343" uniqueCount="100">
  <si>
    <t>Presupuesto de Egresos de la Federación para el Ejercicio Fiscal 2018</t>
  </si>
  <si>
    <t>Indicadores y Metas para Resultados de los Programas Presupuestarios</t>
  </si>
  <si>
    <t>Datos del Programa Presupuestario</t>
  </si>
  <si>
    <t>Programa Presupuestario</t>
  </si>
  <si>
    <t>E561 Operación y mantenimiento de las centrales generadoras de energía eléctrica</t>
  </si>
  <si>
    <t>Ramo</t>
  </si>
  <si>
    <t>53 Comisión Federal de Electricidad</t>
  </si>
  <si>
    <t xml:space="preserve">Enfoques Transversales </t>
  </si>
  <si>
    <t>Presupuesto (millones de pesos):</t>
  </si>
  <si>
    <t>Alineación al Plan Nacional de Desarrollo 2013 -2018</t>
  </si>
  <si>
    <t>Meta Nacional</t>
  </si>
  <si>
    <t>4 México Próspero</t>
  </si>
  <si>
    <t>                    Objetivo de la Meta Nacional</t>
  </si>
  <si>
    <r>
      <t xml:space="preserve">                    </t>
    </r>
    <r>
      <rPr>
        <sz val="9"/>
        <color rgb="FF000000"/>
        <rFont val="Soberana Sans"/>
        <family val="3"/>
      </rPr>
      <t>6 Abastecer de energía al país con precios competitivos, calidad y eficiencia a lo largo de la cadena productiva</t>
    </r>
  </si>
  <si>
    <t>                                        Estrategia del Objetivo</t>
  </si>
  <si>
    <r>
      <t xml:space="preserve">                                        </t>
    </r>
    <r>
      <rPr>
        <sz val="9"/>
        <color rgb="FF000000"/>
        <rFont val="Soberana Sans"/>
        <family val="3"/>
      </rPr>
      <t>2 Asegurar el abastecimiento racional de energía eléctrica a lo largo del país</t>
    </r>
  </si>
  <si>
    <t>                                        Estrategia Transversal</t>
  </si>
  <si>
    <r>
      <t xml:space="preserve">                                        </t>
    </r>
    <r>
      <rPr>
        <sz val="9"/>
        <color rgb="FF000000"/>
        <rFont val="Soberana Sans"/>
        <family val="3"/>
      </rPr>
      <t>1 Democratizar la Productividad</t>
    </r>
  </si>
  <si>
    <t>Programa Sectorial o Transversal</t>
  </si>
  <si>
    <t>Programa</t>
  </si>
  <si>
    <t>18 Programa Sectorial de Energía</t>
  </si>
  <si>
    <r>
      <t xml:space="preserve">                              </t>
    </r>
    <r>
      <rPr>
        <b/>
        <sz val="9"/>
        <color rgb="FF000000"/>
        <rFont val="Soberana Sans"/>
        <family val="3"/>
      </rPr>
      <t>Objetivo</t>
    </r>
  </si>
  <si>
    <t>                              2 Optimizar la operación y expansión de infraestructura eléctrica nacional.</t>
  </si>
  <si>
    <t>Indicadores y Metas de la FID</t>
  </si>
  <si>
    <t>Unidad Responsable*:</t>
  </si>
  <si>
    <t>UHN-CFE Generación I</t>
  </si>
  <si>
    <t>Nombre del Indicador</t>
  </si>
  <si>
    <t>Método de Cálculo</t>
  </si>
  <si>
    <t>Unidad de medida</t>
  </si>
  <si>
    <t>Tipo - Dimensión - Frecuencia</t>
  </si>
  <si>
    <t>Meta anual programada</t>
  </si>
  <si>
    <t>Generación Neta de Energía Eléctrica</t>
  </si>
  <si>
    <t xml:space="preserve">Generación Neta = Generación Bruta -(Servicios propios autoabastecidos  +  Energía perdida en el transformador principal  +                Energía autoabastecida para operar como condensador sincrono).    </t>
  </si>
  <si>
    <t>MWH</t>
  </si>
  <si>
    <t>Estratégico - Eficacia - Trimestral</t>
  </si>
  <si>
    <t>UHS-CFE Generación II</t>
  </si>
  <si>
    <t xml:space="preserve">Generación Neta = Generación Bruta -(Servicios propios autoabastecidos  +  Energía perdida en el                transformador principal  +  Energía autoabastecida para                operar como condensador sincrono).    </t>
  </si>
  <si>
    <t>UHX-CFE Generación III</t>
  </si>
  <si>
    <t xml:space="preserve">Generación Neta = Generación Bruta -(Servicios propios autoabastecidos  +  Energía perdida en el                transformador principal  +  Energía autoabastecida para operar como condensador sincrono).    </t>
  </si>
  <si>
    <t>Estratégico - Eficiencia - Trimestral</t>
  </si>
  <si>
    <t>UIC-CFE Generación IV</t>
  </si>
  <si>
    <t>UIM-CFE Generación VI</t>
  </si>
  <si>
    <t xml:space="preserve">Generación Neta = Generación Bruta -(Servicios propios autoabastecidos  +  Energía perdida en el transformado principal  +  Energía autoabastecida para operar como condensador sincrono).    </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</si>
  <si>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</si>
  <si>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E562 Operación, mantenimiento y recarga de la Nucleoeléctrica Laguna Verde </t>
  </si>
  <si>
    <t>                              5 Ampliar la utilización de fuentes de energía limpias y renovables, promoviendo la eficiencia energética y la responsabilidad social y ambiental.</t>
  </si>
  <si>
    <t>UJB-CFE Corporativo</t>
  </si>
  <si>
    <t>Cumplimiento del programa de entrega de energía</t>
  </si>
  <si>
    <t>Cumplimiento del programa de entrega de Energía=(Energía Eléctrica Real / Energía Eléctrica Proyectada) x 100</t>
  </si>
  <si>
    <t>Porcentaje</t>
  </si>
  <si>
    <t>E579 Operación y mantenimiento de la Red Nacional de Transmisión</t>
  </si>
  <si>
    <t>UIW-CFE Transmisión</t>
  </si>
  <si>
    <t>Índice de la duración promedio de interrupciones en la RNT</t>
  </si>
  <si>
    <t>SAIDI=DEMUA/ Usuarios Totales</t>
  </si>
  <si>
    <t>Otra-minutos</t>
  </si>
  <si>
    <t>E580 Operación y mantenimiento de la infraestructura del proceso de distribución de energía eléctrica</t>
  </si>
  <si>
    <t>UHI-CFE Distribución</t>
  </si>
  <si>
    <t>Índice de Duración Promedio de Interrupciones en el Sistema (SAIDI)sin eventos</t>
  </si>
  <si>
    <t>SAIDI=TR*UA/UTPRO</t>
  </si>
  <si>
    <t>E581 Comercialización de energía eléctrica y productos asociados</t>
  </si>
  <si>
    <t>UIR-CFE Suministrador de Servicios Básicos</t>
  </si>
  <si>
    <t>Inconformidades por cada mil usuarios</t>
  </si>
  <si>
    <t>(Inconformidades procedentes + Inconformidades improcedentes)/Total de Clientes))por Mil (1000)</t>
  </si>
  <si>
    <t>Unidad</t>
  </si>
  <si>
    <t>R582 Seguridad física en las instalaciones de electricidad</t>
  </si>
  <si>
    <t>Seguimiento del Gasto Corriente Autorizado</t>
  </si>
  <si>
    <t>(Presupuesto Ejercido / Presupuesto Autorizado) x 100</t>
  </si>
  <si>
    <t>Pesos</t>
  </si>
  <si>
    <t>Gestión - Eficacia - Trimestral</t>
  </si>
  <si>
    <t>R584 Administración de los contratos de producción independiente de energía CFE Generación V</t>
  </si>
  <si>
    <t>UIH-CFE Generación V</t>
  </si>
  <si>
    <t>Entrega oportuna de ofertas en el Mercado de Día en Adelanto</t>
  </si>
  <si>
    <t>E00MDA= (Ofertas Enviadas en Tiempo / Total de Información recibida en tiempo para realizar ofertas )*100</t>
  </si>
  <si>
    <t>Fichas de Indicadores del Desempeño</t>
  </si>
  <si>
    <t>TVV
Comisión Federal de Electricidad</t>
  </si>
  <si>
    <t>4 (Erogaciones para la Igualdad entre Mujeres y Hombres)</t>
  </si>
  <si>
    <t>Comisión Federal de Electricidad</t>
  </si>
  <si>
    <t>TVV</t>
  </si>
  <si>
    <t>R53_R584</t>
  </si>
  <si>
    <t>Adquisición de energía eléctrica a los Productores Externos</t>
  </si>
  <si>
    <t>R53_R582</t>
  </si>
  <si>
    <t>Seguridad física en las instalaciones de electricidad</t>
  </si>
  <si>
    <t>R53_E562</t>
  </si>
  <si>
    <t>Operación, mantenimiento y recarga de la Nucleoeléctrica Laguna Verde </t>
  </si>
  <si>
    <t>R53_E561</t>
  </si>
  <si>
    <t>Operación y mantenimiento de las centrales generadoras de energía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</si>
  <si>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</si>
  <si>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</si>
  <si>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</si>
  <si>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</si>
  <si>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</si>
  <si>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</si>
  <si>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La Comisión Federal de Electricidad tiene como misión ser una empresa de energía comprometida con sus clientes, cumpliendo su mandato de Empresa Productiva del Estado con rentabilidad atractiva y solidez financiera, sustentable y responsable con el medio ambiente.</t>
    </r>
  </si>
  <si>
    <t>Objetivos, Indicadores y Metas para Resultados de los Programas Presupuestarios</t>
  </si>
  <si>
    <t>R53_E579</t>
  </si>
  <si>
    <t>R53_E580</t>
  </si>
  <si>
    <t>R53_E581</t>
  </si>
  <si>
    <t>Operación y mantenimiento de la Red Nacional de Transmisión</t>
  </si>
  <si>
    <t>Operación y mantenimiento de la infraestructura del proceso de distribución de energía eléctrica</t>
  </si>
  <si>
    <t>Comercialización de energía eléctrica y productos asociados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</si>
</sst>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b/>
      <sz val="9"/>
      <color theme="1"/>
      <name val="Soberana Sans"/>
      <family val="3"/>
    </font>
    <font>
      <b/>
      <sz val="9"/>
      <color indexed="8"/>
      <name val="Soberana Sans"/>
      <family val="3"/>
    </font>
    <font>
      <sz val="14"/>
      <color theme="1"/>
      <name val="Soberana Sans"/>
      <family val="3"/>
    </font>
    <font>
      <sz val="22"/>
      <color indexed="8"/>
      <name val="Soberana Sans Light"/>
      <family val="3"/>
    </font>
    <font>
      <sz val="26"/>
      <color theme="1"/>
      <name val="Soberana Titular"/>
      <family val="3"/>
    </font>
    <font>
      <b/>
      <sz val="13"/>
      <color rgb="FF808080"/>
      <name val="Soberana Sans"/>
      <family val="3"/>
    </font>
    <font>
      <b/>
      <sz val="14"/>
      <color theme="0"/>
      <name val="Soberana Titular"/>
      <family val="3"/>
    </font>
    <font>
      <sz val="9"/>
      <color theme="1"/>
      <name val="Soberana Sans"/>
      <family val="3"/>
    </font>
    <font>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0"/>
      <color theme="1"/>
      <name val="Soberana Sans Light"/>
      <family val="3"/>
    </font>
    <font>
      <b/>
      <sz val="14"/>
      <color indexed="8"/>
      <name val="Soberana Sans"/>
      <family val="3"/>
    </font>
    <font>
      <sz val="14"/>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3">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C4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19" fillId="0" borderId="0" applyNumberFormat="0" applyFill="0" applyBorder="0" applyAlignment="0" applyProtection="0"/>
  </cellStyleXfs>
  <cellXfs count="75">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0" fillId="0" borderId="0" xfId="0" applyBorder="1"/>
    <xf numFmtId="0" fontId="10" fillId="0" borderId="0" xfId="0" applyFont="1" applyBorder="1" applyAlignment="1">
      <alignment vertical="center"/>
    </xf>
    <xf numFmtId="0" fontId="2" fillId="3" borderId="0" xfId="0" applyFont="1" applyFill="1" applyAlignment="1">
      <alignment wrapText="1"/>
    </xf>
    <xf numFmtId="0" fontId="4" fillId="2" borderId="6" xfId="0" applyFont="1" applyFill="1" applyBorder="1" applyAlignment="1">
      <alignment horizontal="left" vertical="center" wrapText="1"/>
    </xf>
    <xf numFmtId="0" fontId="17" fillId="0" borderId="0" xfId="0" applyFont="1" applyAlignment="1">
      <alignment horizontal="left" vertical="top"/>
    </xf>
    <xf numFmtId="0" fontId="17" fillId="0" borderId="16" xfId="0" applyFont="1" applyBorder="1" applyAlignment="1">
      <alignment horizontal="left" vertical="top"/>
    </xf>
    <xf numFmtId="0" fontId="18" fillId="0" borderId="17" xfId="0" applyFont="1" applyBorder="1" applyAlignment="1">
      <alignment horizontal="center" vertical="top"/>
    </xf>
    <xf numFmtId="0" fontId="17" fillId="0" borderId="17" xfId="0" applyFont="1" applyBorder="1" applyAlignment="1">
      <alignment horizontal="left" vertical="top" wrapText="1"/>
    </xf>
    <xf numFmtId="0" fontId="20" fillId="6" borderId="18" xfId="1" applyFont="1" applyFill="1" applyBorder="1" applyAlignment="1">
      <alignment horizontal="center" vertical="center"/>
    </xf>
    <xf numFmtId="0" fontId="18" fillId="0" borderId="0" xfId="0" applyFont="1" applyAlignment="1">
      <alignment horizontal="left" vertical="top"/>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3" borderId="0" xfId="0" applyFont="1" applyFill="1" applyAlignment="1">
      <alignment horizontal="center" vertical="center" wrapText="1"/>
    </xf>
    <xf numFmtId="0" fontId="13" fillId="3"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0" xfId="0" applyFont="1" applyBorder="1" applyAlignment="1">
      <alignment horizontal="left" vertical="center" wrapText="1" indent="15"/>
    </xf>
    <xf numFmtId="0" fontId="10" fillId="0" borderId="0" xfId="0" applyFont="1" applyBorder="1" applyAlignment="1">
      <alignment horizontal="left" vertical="center" wrapText="1" indent="15"/>
    </xf>
    <xf numFmtId="0" fontId="22" fillId="0" borderId="22" xfId="0" applyFont="1" applyBorder="1" applyAlignment="1">
      <alignment horizontal="justify" wrapText="1"/>
    </xf>
    <xf numFmtId="0" fontId="11"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2"/>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3.140625" hidden="1" customWidth="1"/>
  </cols>
  <sheetData>
    <row r="1" spans="1:6" ht="27" customHeight="1" x14ac:dyDescent="0.25">
      <c r="A1" s="25" t="s">
        <v>0</v>
      </c>
      <c r="B1" s="25"/>
      <c r="C1" s="26" t="s">
        <v>93</v>
      </c>
      <c r="D1" s="26"/>
      <c r="E1" s="26"/>
      <c r="F1" s="26"/>
    </row>
    <row r="2" spans="1:6" ht="27" customHeight="1" thickBot="1" x14ac:dyDescent="0.3">
      <c r="A2" s="25"/>
      <c r="B2" s="25"/>
      <c r="C2" s="27"/>
      <c r="D2" s="27"/>
      <c r="E2" s="27"/>
      <c r="F2" s="27"/>
    </row>
    <row r="3" spans="1:6" ht="15.75" thickTop="1" x14ac:dyDescent="0.25"/>
    <row r="11" spans="1:6" ht="20.25" customHeight="1" x14ac:dyDescent="0.25">
      <c r="A11" s="28" t="s">
        <v>74</v>
      </c>
      <c r="B11" s="29"/>
      <c r="C11" s="29"/>
      <c r="D11" s="29"/>
      <c r="E11" s="29"/>
      <c r="F11" s="29"/>
    </row>
    <row r="12" spans="1:6" ht="20.25" customHeight="1" x14ac:dyDescent="0.25">
      <c r="A12" s="29"/>
      <c r="B12" s="29"/>
      <c r="C12" s="29"/>
      <c r="D12" s="29"/>
      <c r="E12" s="29"/>
      <c r="F12" s="29"/>
    </row>
    <row r="13" spans="1:6" ht="20.25" customHeight="1" x14ac:dyDescent="0.25">
      <c r="A13" s="29"/>
      <c r="B13" s="29"/>
      <c r="C13" s="29"/>
      <c r="D13" s="29"/>
      <c r="E13" s="29"/>
      <c r="F13" s="29"/>
    </row>
    <row r="14" spans="1:6" ht="20.25" customHeight="1" x14ac:dyDescent="0.25">
      <c r="A14" s="29"/>
      <c r="B14" s="29"/>
      <c r="C14" s="29"/>
      <c r="D14" s="29"/>
      <c r="E14" s="29"/>
      <c r="F14" s="29"/>
    </row>
    <row r="17" spans="1:8" ht="34.5" customHeight="1" x14ac:dyDescent="0.25">
      <c r="A17" s="30" t="s">
        <v>92</v>
      </c>
      <c r="B17" s="31"/>
      <c r="C17" s="31"/>
      <c r="D17" s="31"/>
      <c r="E17" s="31"/>
      <c r="F17" s="31"/>
    </row>
    <row r="18" spans="1:8" ht="20.25" customHeight="1" x14ac:dyDescent="0.25">
      <c r="A18" s="31"/>
      <c r="B18" s="31"/>
      <c r="C18" s="31"/>
      <c r="D18" s="31"/>
      <c r="E18" s="31"/>
      <c r="F18" s="31"/>
    </row>
    <row r="19" spans="1:8" ht="20.25" customHeight="1" x14ac:dyDescent="0.25">
      <c r="A19" s="31"/>
      <c r="B19" s="31"/>
      <c r="C19" s="31"/>
      <c r="D19" s="31"/>
      <c r="E19" s="31"/>
      <c r="F19" s="31"/>
    </row>
    <row r="20" spans="1:8" ht="20.25" customHeight="1" x14ac:dyDescent="0.25">
      <c r="A20" s="31"/>
      <c r="B20" s="31"/>
      <c r="C20" s="31"/>
      <c r="D20" s="31"/>
      <c r="E20" s="31"/>
      <c r="F20" s="31"/>
    </row>
    <row r="23" spans="1:8" ht="75" customHeight="1" thickBot="1" x14ac:dyDescent="0.3">
      <c r="B23" s="32" t="s">
        <v>91</v>
      </c>
      <c r="C23" s="32"/>
      <c r="D23" s="32"/>
      <c r="E23" s="32"/>
    </row>
    <row r="24" spans="1:8" ht="19.5" thickBot="1" x14ac:dyDescent="0.3">
      <c r="B24" s="22" t="s">
        <v>90</v>
      </c>
      <c r="C24" s="23"/>
      <c r="D24" s="23"/>
      <c r="E24" s="24"/>
    </row>
    <row r="25" spans="1:8" ht="29.25" thickBot="1" x14ac:dyDescent="0.3">
      <c r="B25" s="21" t="s">
        <v>89</v>
      </c>
      <c r="C25" s="20" t="s">
        <v>88</v>
      </c>
      <c r="D25" s="20" t="s">
        <v>87</v>
      </c>
      <c r="E25" s="19" t="s">
        <v>86</v>
      </c>
    </row>
    <row r="26" spans="1:8" ht="26.25" thickBot="1" x14ac:dyDescent="0.3">
      <c r="B26" s="17" t="str">
        <f t="shared" ref="B26:B32" si="0">HYPERLINK("#'"&amp;$H26&amp;"'!A1",MID($H26,5,4))</f>
        <v>E561</v>
      </c>
      <c r="C26" s="16" t="s">
        <v>85</v>
      </c>
      <c r="D26" s="15" t="s">
        <v>77</v>
      </c>
      <c r="E26" s="14" t="s">
        <v>76</v>
      </c>
      <c r="F26" s="18"/>
      <c r="G26" s="18"/>
      <c r="H26" s="13" t="s">
        <v>84</v>
      </c>
    </row>
    <row r="27" spans="1:8" ht="26.25" thickBot="1" x14ac:dyDescent="0.3">
      <c r="B27" s="17" t="str">
        <f t="shared" si="0"/>
        <v>E562</v>
      </c>
      <c r="C27" s="16" t="s">
        <v>83</v>
      </c>
      <c r="D27" s="15" t="s">
        <v>77</v>
      </c>
      <c r="E27" s="14" t="s">
        <v>76</v>
      </c>
      <c r="F27" s="18"/>
      <c r="G27" s="18"/>
      <c r="H27" s="13" t="s">
        <v>82</v>
      </c>
    </row>
    <row r="28" spans="1:8" ht="26.25" thickBot="1" x14ac:dyDescent="0.3">
      <c r="B28" s="17" t="str">
        <f t="shared" si="0"/>
        <v>E579</v>
      </c>
      <c r="C28" s="16" t="s">
        <v>97</v>
      </c>
      <c r="D28" s="15" t="s">
        <v>77</v>
      </c>
      <c r="E28" s="14" t="s">
        <v>76</v>
      </c>
      <c r="F28" s="18"/>
      <c r="G28" s="18"/>
      <c r="H28" s="13" t="s">
        <v>94</v>
      </c>
    </row>
    <row r="29" spans="1:8" ht="26.25" thickBot="1" x14ac:dyDescent="0.3">
      <c r="B29" s="17" t="str">
        <f t="shared" si="0"/>
        <v>E580</v>
      </c>
      <c r="C29" s="16" t="s">
        <v>98</v>
      </c>
      <c r="D29" s="15" t="s">
        <v>77</v>
      </c>
      <c r="E29" s="14" t="s">
        <v>76</v>
      </c>
      <c r="F29" s="18"/>
      <c r="G29" s="18"/>
      <c r="H29" s="13" t="s">
        <v>95</v>
      </c>
    </row>
    <row r="30" spans="1:8" ht="26.25" thickBot="1" x14ac:dyDescent="0.3">
      <c r="B30" s="17" t="str">
        <f t="shared" si="0"/>
        <v>E581</v>
      </c>
      <c r="C30" s="16" t="s">
        <v>99</v>
      </c>
      <c r="D30" s="15" t="s">
        <v>77</v>
      </c>
      <c r="E30" s="14" t="s">
        <v>76</v>
      </c>
      <c r="F30" s="18"/>
      <c r="G30" s="18"/>
      <c r="H30" s="13" t="s">
        <v>96</v>
      </c>
    </row>
    <row r="31" spans="1:8" ht="15.75" thickBot="1" x14ac:dyDescent="0.3">
      <c r="B31" s="17" t="str">
        <f t="shared" si="0"/>
        <v>R582</v>
      </c>
      <c r="C31" s="16" t="s">
        <v>81</v>
      </c>
      <c r="D31" s="15" t="s">
        <v>77</v>
      </c>
      <c r="E31" s="14" t="s">
        <v>76</v>
      </c>
      <c r="H31" s="13" t="s">
        <v>80</v>
      </c>
    </row>
    <row r="32" spans="1:8" ht="26.25" thickBot="1" x14ac:dyDescent="0.3">
      <c r="B32" s="17" t="str">
        <f t="shared" si="0"/>
        <v>R584</v>
      </c>
      <c r="C32" s="16" t="s">
        <v>79</v>
      </c>
      <c r="D32" s="15" t="s">
        <v>77</v>
      </c>
      <c r="E32" s="14" t="s">
        <v>76</v>
      </c>
      <c r="H32" s="13" t="s">
        <v>78</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25" t="s">
        <v>0</v>
      </c>
      <c r="B1" s="25"/>
      <c r="C1" s="26" t="s">
        <v>1</v>
      </c>
      <c r="D1" s="26"/>
      <c r="E1" s="26"/>
      <c r="F1" s="26"/>
      <c r="G1" s="11"/>
    </row>
    <row r="2" spans="1:7" ht="27" customHeight="1" thickBot="1" x14ac:dyDescent="0.3">
      <c r="A2" s="25"/>
      <c r="B2" s="25"/>
      <c r="C2" s="27"/>
      <c r="D2" s="27"/>
      <c r="E2" s="27"/>
      <c r="F2" s="2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28" t="s">
        <v>74</v>
      </c>
      <c r="B11" s="29"/>
      <c r="C11" s="29"/>
      <c r="D11" s="29"/>
      <c r="E11" s="29"/>
      <c r="F11" s="29"/>
    </row>
    <row r="12" spans="1:7" ht="18" customHeight="1" x14ac:dyDescent="0.25">
      <c r="A12" s="29"/>
      <c r="B12" s="29"/>
      <c r="C12" s="29"/>
      <c r="D12" s="29"/>
      <c r="E12" s="29"/>
      <c r="F12" s="29"/>
    </row>
    <row r="13" spans="1:7" ht="19.5" customHeight="1" x14ac:dyDescent="0.25">
      <c r="A13" s="29"/>
      <c r="B13" s="29"/>
      <c r="C13" s="29"/>
      <c r="D13" s="29"/>
      <c r="E13" s="29"/>
      <c r="F13" s="29"/>
    </row>
    <row r="14" spans="1:7" ht="24" customHeight="1" x14ac:dyDescent="0.25">
      <c r="A14" s="29"/>
      <c r="B14" s="29"/>
      <c r="C14" s="29"/>
      <c r="D14" s="29"/>
      <c r="E14" s="29"/>
      <c r="F14" s="29"/>
    </row>
    <row r="15" spans="1:7" ht="18" customHeight="1" x14ac:dyDescent="0.25"/>
    <row r="16" spans="1:7" ht="19.5" customHeight="1" x14ac:dyDescent="0.25"/>
    <row r="17" spans="1:6" ht="25.5" customHeight="1" x14ac:dyDescent="0.25">
      <c r="A17" s="33" t="s">
        <v>73</v>
      </c>
      <c r="B17" s="33"/>
      <c r="C17" s="33"/>
      <c r="D17" s="33"/>
      <c r="E17" s="33"/>
      <c r="F17" s="33"/>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9"/>
  <sheetViews>
    <sheetView showGridLines="0" workbookViewId="0">
      <selection sqref="A1:C1"/>
    </sheetView>
  </sheetViews>
  <sheetFormatPr baseColWidth="10" defaultRowHeight="15" x14ac:dyDescent="0.25"/>
  <cols>
    <col min="1" max="1" width="31.28515625" customWidth="1"/>
    <col min="2" max="2" width="45.7109375" bestFit="1" customWidth="1"/>
    <col min="4" max="4" width="12.7109375" customWidth="1"/>
    <col min="5" max="5" width="33.28515625" customWidth="1"/>
    <col min="6" max="6" width="26.140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4</v>
      </c>
      <c r="C4" s="67"/>
      <c r="D4" s="67"/>
      <c r="E4" s="67"/>
      <c r="F4" s="68"/>
    </row>
    <row r="5" spans="1:6" x14ac:dyDescent="0.25">
      <c r="A5" s="12" t="s">
        <v>5</v>
      </c>
      <c r="B5" s="66" t="s">
        <v>6</v>
      </c>
      <c r="C5" s="67"/>
      <c r="D5" s="67"/>
      <c r="E5" s="67"/>
      <c r="F5" s="68"/>
    </row>
    <row r="6" spans="1:6" x14ac:dyDescent="0.25">
      <c r="A6" s="12" t="s">
        <v>7</v>
      </c>
      <c r="B6" s="54" t="s">
        <v>75</v>
      </c>
      <c r="C6" s="55"/>
      <c r="D6" s="55"/>
      <c r="E6" s="55"/>
      <c r="F6" s="56"/>
    </row>
    <row r="7" spans="1:6" x14ac:dyDescent="0.25">
      <c r="A7" s="57" t="s">
        <v>8</v>
      </c>
      <c r="B7" s="58"/>
      <c r="C7" s="58"/>
      <c r="D7" s="58"/>
      <c r="E7" s="59"/>
      <c r="F7" s="7">
        <v>112600.0060549997</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25</v>
      </c>
      <c r="C23" s="40"/>
      <c r="D23" s="40"/>
      <c r="E23" s="40"/>
      <c r="F23" s="41"/>
    </row>
    <row r="24" spans="1:6" x14ac:dyDescent="0.25">
      <c r="A24" s="2" t="s">
        <v>26</v>
      </c>
      <c r="B24" s="3" t="s">
        <v>27</v>
      </c>
      <c r="C24" s="34" t="s">
        <v>28</v>
      </c>
      <c r="D24" s="35"/>
      <c r="E24" s="3" t="s">
        <v>29</v>
      </c>
      <c r="F24" s="3" t="s">
        <v>30</v>
      </c>
    </row>
    <row r="25" spans="1:6" ht="60.75" x14ac:dyDescent="0.25">
      <c r="A25" s="4" t="s">
        <v>31</v>
      </c>
      <c r="B25" s="4" t="s">
        <v>32</v>
      </c>
      <c r="C25" s="36" t="s">
        <v>33</v>
      </c>
      <c r="D25" s="37"/>
      <c r="E25" s="5" t="s">
        <v>34</v>
      </c>
      <c r="F25" s="6">
        <v>36699614.759999998</v>
      </c>
    </row>
    <row r="26" spans="1:6" x14ac:dyDescent="0.25">
      <c r="A26" s="1" t="s">
        <v>24</v>
      </c>
      <c r="B26" s="40" t="s">
        <v>35</v>
      </c>
      <c r="C26" s="40"/>
      <c r="D26" s="40"/>
      <c r="E26" s="40"/>
      <c r="F26" s="41"/>
    </row>
    <row r="27" spans="1:6" x14ac:dyDescent="0.25">
      <c r="A27" s="2" t="s">
        <v>26</v>
      </c>
      <c r="B27" s="3" t="s">
        <v>27</v>
      </c>
      <c r="C27" s="34" t="s">
        <v>28</v>
      </c>
      <c r="D27" s="35"/>
      <c r="E27" s="3" t="s">
        <v>29</v>
      </c>
      <c r="F27" s="3" t="s">
        <v>30</v>
      </c>
    </row>
    <row r="28" spans="1:6" ht="60.75" x14ac:dyDescent="0.25">
      <c r="A28" s="4" t="s">
        <v>31</v>
      </c>
      <c r="B28" s="4" t="s">
        <v>36</v>
      </c>
      <c r="C28" s="36" t="s">
        <v>33</v>
      </c>
      <c r="D28" s="37"/>
      <c r="E28" s="5" t="s">
        <v>34</v>
      </c>
      <c r="F28" s="6">
        <v>38290938.689999998</v>
      </c>
    </row>
    <row r="29" spans="1:6" x14ac:dyDescent="0.25">
      <c r="A29" s="1" t="s">
        <v>24</v>
      </c>
      <c r="B29" s="40" t="s">
        <v>37</v>
      </c>
      <c r="C29" s="40"/>
      <c r="D29" s="40"/>
      <c r="E29" s="40"/>
      <c r="F29" s="41"/>
    </row>
    <row r="30" spans="1:6" x14ac:dyDescent="0.25">
      <c r="A30" s="2" t="s">
        <v>26</v>
      </c>
      <c r="B30" s="3" t="s">
        <v>27</v>
      </c>
      <c r="C30" s="34" t="s">
        <v>28</v>
      </c>
      <c r="D30" s="35"/>
      <c r="E30" s="3" t="s">
        <v>29</v>
      </c>
      <c r="F30" s="3" t="s">
        <v>30</v>
      </c>
    </row>
    <row r="31" spans="1:6" ht="60.75" x14ac:dyDescent="0.25">
      <c r="A31" s="4" t="s">
        <v>31</v>
      </c>
      <c r="B31" s="4" t="s">
        <v>38</v>
      </c>
      <c r="C31" s="36" t="s">
        <v>33</v>
      </c>
      <c r="D31" s="37"/>
      <c r="E31" s="5" t="s">
        <v>39</v>
      </c>
      <c r="F31" s="6">
        <v>19186269.52</v>
      </c>
    </row>
    <row r="32" spans="1:6" x14ac:dyDescent="0.25">
      <c r="A32" s="1" t="s">
        <v>24</v>
      </c>
      <c r="B32" s="40" t="s">
        <v>40</v>
      </c>
      <c r="C32" s="40"/>
      <c r="D32" s="40"/>
      <c r="E32" s="40"/>
      <c r="F32" s="41"/>
    </row>
    <row r="33" spans="1:6" x14ac:dyDescent="0.25">
      <c r="A33" s="2" t="s">
        <v>26</v>
      </c>
      <c r="B33" s="3" t="s">
        <v>27</v>
      </c>
      <c r="C33" s="34" t="s">
        <v>28</v>
      </c>
      <c r="D33" s="35"/>
      <c r="E33" s="3" t="s">
        <v>29</v>
      </c>
      <c r="F33" s="3" t="s">
        <v>30</v>
      </c>
    </row>
    <row r="34" spans="1:6" ht="60.75" x14ac:dyDescent="0.25">
      <c r="A34" s="4" t="s">
        <v>31</v>
      </c>
      <c r="B34" s="4" t="s">
        <v>36</v>
      </c>
      <c r="C34" s="36" t="s">
        <v>33</v>
      </c>
      <c r="D34" s="37"/>
      <c r="E34" s="5" t="s">
        <v>34</v>
      </c>
      <c r="F34" s="6">
        <v>33465178</v>
      </c>
    </row>
    <row r="35" spans="1:6" x14ac:dyDescent="0.25">
      <c r="A35" s="1" t="s">
        <v>24</v>
      </c>
      <c r="B35" s="40" t="s">
        <v>41</v>
      </c>
      <c r="C35" s="40"/>
      <c r="D35" s="40"/>
      <c r="E35" s="40"/>
      <c r="F35" s="41"/>
    </row>
    <row r="36" spans="1:6" x14ac:dyDescent="0.25">
      <c r="A36" s="2" t="s">
        <v>26</v>
      </c>
      <c r="B36" s="3" t="s">
        <v>27</v>
      </c>
      <c r="C36" s="34" t="s">
        <v>28</v>
      </c>
      <c r="D36" s="35"/>
      <c r="E36" s="3" t="s">
        <v>29</v>
      </c>
      <c r="F36" s="3" t="s">
        <v>30</v>
      </c>
    </row>
    <row r="37" spans="1:6" ht="48.75" x14ac:dyDescent="0.25">
      <c r="A37" s="4" t="s">
        <v>31</v>
      </c>
      <c r="B37" s="4" t="s">
        <v>42</v>
      </c>
      <c r="C37" s="36" t="s">
        <v>33</v>
      </c>
      <c r="D37" s="37"/>
      <c r="E37" s="5" t="s">
        <v>34</v>
      </c>
      <c r="F37" s="6">
        <v>33937189</v>
      </c>
    </row>
    <row r="38" spans="1:6" x14ac:dyDescent="0.25">
      <c r="A38" s="38"/>
      <c r="B38" s="38"/>
      <c r="C38" s="38"/>
      <c r="D38" s="38"/>
      <c r="E38" s="38"/>
      <c r="F38" s="38"/>
    </row>
    <row r="39" spans="1:6" ht="48" customHeight="1" x14ac:dyDescent="0.25">
      <c r="A39" s="39" t="s">
        <v>43</v>
      </c>
      <c r="B39" s="39"/>
      <c r="C39" s="39"/>
      <c r="D39" s="39"/>
      <c r="E39" s="39"/>
      <c r="F39" s="39"/>
    </row>
  </sheetData>
  <mergeCells count="40">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B29:F29"/>
    <mergeCell ref="A18:F18"/>
    <mergeCell ref="A19:F19"/>
    <mergeCell ref="A20:F20"/>
    <mergeCell ref="A21:F21"/>
    <mergeCell ref="A22:F22"/>
    <mergeCell ref="B23:F23"/>
    <mergeCell ref="C24:D24"/>
    <mergeCell ref="C25:D25"/>
    <mergeCell ref="B26:F26"/>
    <mergeCell ref="C27:D27"/>
    <mergeCell ref="C28:D28"/>
    <mergeCell ref="C36:D36"/>
    <mergeCell ref="C37:D37"/>
    <mergeCell ref="A38:F38"/>
    <mergeCell ref="A39:F39"/>
    <mergeCell ref="C30:D30"/>
    <mergeCell ref="C31:D31"/>
    <mergeCell ref="B32:F32"/>
    <mergeCell ref="C33:D33"/>
    <mergeCell ref="C34:D34"/>
    <mergeCell ref="B35:F3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7"/>
  <sheetViews>
    <sheetView showGridLines="0" workbookViewId="0">
      <selection sqref="A1:C1"/>
    </sheetView>
  </sheetViews>
  <sheetFormatPr baseColWidth="10" defaultRowHeight="15" x14ac:dyDescent="0.25"/>
  <cols>
    <col min="1" max="1" width="42.7109375" customWidth="1"/>
    <col min="2" max="2" width="45.7109375" bestFit="1" customWidth="1"/>
    <col min="4" max="4" width="13.28515625" customWidth="1"/>
    <col min="5" max="5" width="33.140625" customWidth="1"/>
    <col min="6" max="6" width="27.28515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44</v>
      </c>
      <c r="C4" s="67"/>
      <c r="D4" s="67"/>
      <c r="E4" s="67"/>
      <c r="F4" s="68"/>
    </row>
    <row r="5" spans="1:6" x14ac:dyDescent="0.25">
      <c r="A5" s="12" t="s">
        <v>5</v>
      </c>
      <c r="B5" s="66" t="s">
        <v>6</v>
      </c>
      <c r="C5" s="67"/>
      <c r="D5" s="67"/>
      <c r="E5" s="67"/>
      <c r="F5" s="68"/>
    </row>
    <row r="6" spans="1:6" x14ac:dyDescent="0.25">
      <c r="A6" s="12" t="s">
        <v>7</v>
      </c>
      <c r="B6" s="72" t="e">
        <v>#N/A</v>
      </c>
      <c r="C6" s="73"/>
      <c r="D6" s="73"/>
      <c r="E6" s="73"/>
      <c r="F6" s="74"/>
    </row>
    <row r="7" spans="1:6" x14ac:dyDescent="0.25">
      <c r="A7" s="57" t="s">
        <v>8</v>
      </c>
      <c r="B7" s="58"/>
      <c r="C7" s="58"/>
      <c r="D7" s="58"/>
      <c r="E7" s="59"/>
      <c r="F7" s="8">
        <v>4775.6005090000017</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45</v>
      </c>
      <c r="B21" s="49"/>
      <c r="C21" s="49"/>
      <c r="D21" s="49"/>
      <c r="E21" s="49"/>
      <c r="F21" s="50"/>
    </row>
    <row r="22" spans="1:6" ht="16.5" x14ac:dyDescent="0.25">
      <c r="A22" s="51" t="s">
        <v>23</v>
      </c>
      <c r="B22" s="52"/>
      <c r="C22" s="52"/>
      <c r="D22" s="52"/>
      <c r="E22" s="52"/>
      <c r="F22" s="53"/>
    </row>
    <row r="23" spans="1:6" x14ac:dyDescent="0.25">
      <c r="A23" s="1" t="s">
        <v>24</v>
      </c>
      <c r="B23" s="40" t="s">
        <v>46</v>
      </c>
      <c r="C23" s="40"/>
      <c r="D23" s="40"/>
      <c r="E23" s="40"/>
      <c r="F23" s="41"/>
    </row>
    <row r="24" spans="1:6" x14ac:dyDescent="0.25">
      <c r="A24" s="2" t="s">
        <v>26</v>
      </c>
      <c r="B24" s="3" t="s">
        <v>27</v>
      </c>
      <c r="C24" s="34" t="s">
        <v>28</v>
      </c>
      <c r="D24" s="35"/>
      <c r="E24" s="3" t="s">
        <v>29</v>
      </c>
      <c r="F24" s="3" t="s">
        <v>30</v>
      </c>
    </row>
    <row r="25" spans="1:6" ht="36.75" x14ac:dyDescent="0.25">
      <c r="A25" s="4" t="s">
        <v>47</v>
      </c>
      <c r="B25" s="4" t="s">
        <v>48</v>
      </c>
      <c r="C25" s="36" t="s">
        <v>49</v>
      </c>
      <c r="D25" s="37"/>
      <c r="E25" s="5" t="s">
        <v>34</v>
      </c>
      <c r="F25" s="6">
        <v>95</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activeCell="B4" sqref="B4:F4"/>
    </sheetView>
  </sheetViews>
  <sheetFormatPr baseColWidth="10" defaultRowHeight="15" x14ac:dyDescent="0.25"/>
  <cols>
    <col min="1" max="1" width="45.7109375" bestFit="1" customWidth="1"/>
    <col min="2" max="2" width="28.42578125" customWidth="1"/>
    <col min="4" max="4" width="12.7109375" customWidth="1"/>
    <col min="5" max="5" width="33.28515625" customWidth="1"/>
    <col min="6" max="6" width="26.140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50</v>
      </c>
      <c r="C4" s="67"/>
      <c r="D4" s="67"/>
      <c r="E4" s="67"/>
      <c r="F4" s="68"/>
    </row>
    <row r="5" spans="1:6" x14ac:dyDescent="0.25">
      <c r="A5" s="12" t="s">
        <v>5</v>
      </c>
      <c r="B5" s="66" t="s">
        <v>6</v>
      </c>
      <c r="C5" s="67"/>
      <c r="D5" s="67"/>
      <c r="E5" s="67"/>
      <c r="F5" s="68"/>
    </row>
    <row r="6" spans="1:6" x14ac:dyDescent="0.25">
      <c r="A6" s="12" t="s">
        <v>7</v>
      </c>
      <c r="B6" s="72" t="s">
        <v>75</v>
      </c>
      <c r="C6" s="73"/>
      <c r="D6" s="73"/>
      <c r="E6" s="73"/>
      <c r="F6" s="74"/>
    </row>
    <row r="7" spans="1:6" x14ac:dyDescent="0.25">
      <c r="A7" s="57" t="s">
        <v>8</v>
      </c>
      <c r="B7" s="58"/>
      <c r="C7" s="58"/>
      <c r="D7" s="58"/>
      <c r="E7" s="59"/>
      <c r="F7" s="8">
        <v>8271.9407639999972</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51</v>
      </c>
      <c r="C23" s="40"/>
      <c r="D23" s="40"/>
      <c r="E23" s="40"/>
      <c r="F23" s="41"/>
    </row>
    <row r="24" spans="1:6" x14ac:dyDescent="0.25">
      <c r="A24" s="2" t="s">
        <v>26</v>
      </c>
      <c r="B24" s="3" t="s">
        <v>27</v>
      </c>
      <c r="C24" s="34" t="s">
        <v>28</v>
      </c>
      <c r="D24" s="35"/>
      <c r="E24" s="3" t="s">
        <v>29</v>
      </c>
      <c r="F24" s="3" t="s">
        <v>30</v>
      </c>
    </row>
    <row r="25" spans="1:6" ht="24.75" x14ac:dyDescent="0.25">
      <c r="A25" s="4" t="s">
        <v>52</v>
      </c>
      <c r="B25" s="4" t="s">
        <v>53</v>
      </c>
      <c r="C25" s="36" t="s">
        <v>54</v>
      </c>
      <c r="D25" s="37"/>
      <c r="E25" s="5" t="s">
        <v>39</v>
      </c>
      <c r="F25" s="6">
        <v>3</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activeCell="B4" sqref="B4:F4"/>
    </sheetView>
  </sheetViews>
  <sheetFormatPr baseColWidth="10" defaultRowHeight="15" x14ac:dyDescent="0.25"/>
  <cols>
    <col min="1" max="1" width="45.7109375" bestFit="1" customWidth="1"/>
    <col min="2" max="2" width="19.28515625" customWidth="1"/>
    <col min="4" max="4" width="13.28515625" customWidth="1"/>
    <col min="5" max="5" width="33.140625" customWidth="1"/>
    <col min="6" max="6" width="27.28515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55</v>
      </c>
      <c r="C4" s="67"/>
      <c r="D4" s="67"/>
      <c r="E4" s="67"/>
      <c r="F4" s="68"/>
    </row>
    <row r="5" spans="1:6" x14ac:dyDescent="0.25">
      <c r="A5" s="12" t="s">
        <v>5</v>
      </c>
      <c r="B5" s="66" t="s">
        <v>6</v>
      </c>
      <c r="C5" s="67"/>
      <c r="D5" s="67"/>
      <c r="E5" s="67"/>
      <c r="F5" s="68"/>
    </row>
    <row r="6" spans="1:6" x14ac:dyDescent="0.25">
      <c r="A6" s="12" t="s">
        <v>7</v>
      </c>
      <c r="B6" s="72" t="s">
        <v>75</v>
      </c>
      <c r="C6" s="73"/>
      <c r="D6" s="73"/>
      <c r="E6" s="73"/>
      <c r="F6" s="74"/>
    </row>
    <row r="7" spans="1:6" x14ac:dyDescent="0.25">
      <c r="A7" s="57" t="s">
        <v>8</v>
      </c>
      <c r="B7" s="58"/>
      <c r="C7" s="58"/>
      <c r="D7" s="58"/>
      <c r="E7" s="59"/>
      <c r="F7" s="8">
        <v>30496.337785000003</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56</v>
      </c>
      <c r="C23" s="40"/>
      <c r="D23" s="40"/>
      <c r="E23" s="40"/>
      <c r="F23" s="41"/>
    </row>
    <row r="24" spans="1:6" x14ac:dyDescent="0.25">
      <c r="A24" s="2" t="s">
        <v>26</v>
      </c>
      <c r="B24" s="3" t="s">
        <v>27</v>
      </c>
      <c r="C24" s="34" t="s">
        <v>28</v>
      </c>
      <c r="D24" s="35"/>
      <c r="E24" s="3" t="s">
        <v>29</v>
      </c>
      <c r="F24" s="3" t="s">
        <v>30</v>
      </c>
    </row>
    <row r="25" spans="1:6" ht="24.75" x14ac:dyDescent="0.25">
      <c r="A25" s="4" t="s">
        <v>57</v>
      </c>
      <c r="B25" s="4" t="s">
        <v>58</v>
      </c>
      <c r="C25" s="36" t="s">
        <v>54</v>
      </c>
      <c r="D25" s="37"/>
      <c r="E25" s="5" t="s">
        <v>34</v>
      </c>
      <c r="F25" s="6">
        <v>28.8</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7"/>
  <sheetViews>
    <sheetView showGridLines="0" workbookViewId="0">
      <selection activeCell="B4" sqref="B4:F4"/>
    </sheetView>
  </sheetViews>
  <sheetFormatPr baseColWidth="10" defaultRowHeight="15" x14ac:dyDescent="0.25"/>
  <cols>
    <col min="1" max="1" width="32.7109375" customWidth="1"/>
    <col min="2" max="2" width="45.7109375" bestFit="1" customWidth="1"/>
    <col min="4" max="4" width="13.28515625" customWidth="1"/>
    <col min="5" max="5" width="33.140625" customWidth="1"/>
    <col min="6" max="6" width="27.28515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59</v>
      </c>
      <c r="C4" s="67"/>
      <c r="D4" s="67"/>
      <c r="E4" s="67"/>
      <c r="F4" s="68"/>
    </row>
    <row r="5" spans="1:6" x14ac:dyDescent="0.25">
      <c r="A5" s="12" t="s">
        <v>5</v>
      </c>
      <c r="B5" s="66" t="s">
        <v>6</v>
      </c>
      <c r="C5" s="67"/>
      <c r="D5" s="67"/>
      <c r="E5" s="67"/>
      <c r="F5" s="68"/>
    </row>
    <row r="6" spans="1:6" x14ac:dyDescent="0.25">
      <c r="A6" s="12" t="s">
        <v>7</v>
      </c>
      <c r="B6" s="72" t="s">
        <v>75</v>
      </c>
      <c r="C6" s="73"/>
      <c r="D6" s="73"/>
      <c r="E6" s="73"/>
      <c r="F6" s="74"/>
    </row>
    <row r="7" spans="1:6" x14ac:dyDescent="0.25">
      <c r="A7" s="57" t="s">
        <v>8</v>
      </c>
      <c r="B7" s="58"/>
      <c r="C7" s="58"/>
      <c r="D7" s="58"/>
      <c r="E7" s="59"/>
      <c r="F7" s="8">
        <v>16582.95942899998</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60</v>
      </c>
      <c r="C23" s="40"/>
      <c r="D23" s="40"/>
      <c r="E23" s="40"/>
      <c r="F23" s="41"/>
    </row>
    <row r="24" spans="1:6" x14ac:dyDescent="0.25">
      <c r="A24" s="2" t="s">
        <v>26</v>
      </c>
      <c r="B24" s="3" t="s">
        <v>27</v>
      </c>
      <c r="C24" s="34" t="s">
        <v>28</v>
      </c>
      <c r="D24" s="35"/>
      <c r="E24" s="3" t="s">
        <v>29</v>
      </c>
      <c r="F24" s="3" t="s">
        <v>30</v>
      </c>
    </row>
    <row r="25" spans="1:6" ht="24.75" x14ac:dyDescent="0.25">
      <c r="A25" s="4" t="s">
        <v>61</v>
      </c>
      <c r="B25" s="4" t="s">
        <v>62</v>
      </c>
      <c r="C25" s="36" t="s">
        <v>63</v>
      </c>
      <c r="D25" s="37"/>
      <c r="E25" s="5" t="s">
        <v>34</v>
      </c>
      <c r="F25" s="6">
        <v>3.08</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7"/>
  <sheetViews>
    <sheetView showGridLines="0" workbookViewId="0">
      <selection sqref="A1:C1"/>
    </sheetView>
  </sheetViews>
  <sheetFormatPr baseColWidth="10" defaultRowHeight="15" x14ac:dyDescent="0.25"/>
  <cols>
    <col min="1" max="1" width="37.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64</v>
      </c>
      <c r="C4" s="67"/>
      <c r="D4" s="67"/>
      <c r="E4" s="67"/>
      <c r="F4" s="68"/>
    </row>
    <row r="5" spans="1:6" x14ac:dyDescent="0.25">
      <c r="A5" s="12" t="s">
        <v>5</v>
      </c>
      <c r="B5" s="66" t="s">
        <v>6</v>
      </c>
      <c r="C5" s="67"/>
      <c r="D5" s="67"/>
      <c r="E5" s="67"/>
      <c r="F5" s="68"/>
    </row>
    <row r="6" spans="1:6" x14ac:dyDescent="0.25">
      <c r="A6" s="12" t="s">
        <v>7</v>
      </c>
      <c r="B6" s="72" t="s">
        <v>75</v>
      </c>
      <c r="C6" s="73"/>
      <c r="D6" s="73"/>
      <c r="E6" s="73"/>
      <c r="F6" s="74"/>
    </row>
    <row r="7" spans="1:6" x14ac:dyDescent="0.25">
      <c r="A7" s="57" t="s">
        <v>8</v>
      </c>
      <c r="B7" s="58"/>
      <c r="C7" s="58"/>
      <c r="D7" s="58"/>
      <c r="E7" s="59"/>
      <c r="F7" s="8">
        <v>1299.940957</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46</v>
      </c>
      <c r="C23" s="40"/>
      <c r="D23" s="40"/>
      <c r="E23" s="40"/>
      <c r="F23" s="41"/>
    </row>
    <row r="24" spans="1:6" x14ac:dyDescent="0.25">
      <c r="A24" s="2" t="s">
        <v>26</v>
      </c>
      <c r="B24" s="3" t="s">
        <v>27</v>
      </c>
      <c r="C24" s="34" t="s">
        <v>28</v>
      </c>
      <c r="D24" s="35"/>
      <c r="E24" s="3" t="s">
        <v>29</v>
      </c>
      <c r="F24" s="3" t="s">
        <v>30</v>
      </c>
    </row>
    <row r="25" spans="1:6" ht="24.75" x14ac:dyDescent="0.25">
      <c r="A25" s="4" t="s">
        <v>65</v>
      </c>
      <c r="B25" s="4" t="s">
        <v>66</v>
      </c>
      <c r="C25" s="36" t="s">
        <v>67</v>
      </c>
      <c r="D25" s="37"/>
      <c r="E25" s="5" t="s">
        <v>68</v>
      </c>
      <c r="F25" s="6">
        <v>99</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9" t="s">
        <v>0</v>
      </c>
      <c r="B1" s="69"/>
      <c r="C1" s="69"/>
      <c r="D1" s="70" t="s">
        <v>1</v>
      </c>
      <c r="E1" s="70"/>
      <c r="F1" s="70"/>
    </row>
    <row r="2" spans="1:6" ht="15.75" thickTop="1" x14ac:dyDescent="0.25">
      <c r="A2" s="71"/>
      <c r="B2" s="71"/>
      <c r="C2" s="71"/>
      <c r="D2" s="71"/>
      <c r="E2" s="71"/>
      <c r="F2" s="71"/>
    </row>
    <row r="3" spans="1:6" ht="16.5" x14ac:dyDescent="0.25">
      <c r="A3" s="51" t="s">
        <v>2</v>
      </c>
      <c r="B3" s="52"/>
      <c r="C3" s="52"/>
      <c r="D3" s="52"/>
      <c r="E3" s="52"/>
      <c r="F3" s="53"/>
    </row>
    <row r="4" spans="1:6" x14ac:dyDescent="0.25">
      <c r="A4" s="12" t="s">
        <v>3</v>
      </c>
      <c r="B4" s="66" t="s">
        <v>69</v>
      </c>
      <c r="C4" s="67"/>
      <c r="D4" s="67"/>
      <c r="E4" s="67"/>
      <c r="F4" s="68"/>
    </row>
    <row r="5" spans="1:6" x14ac:dyDescent="0.25">
      <c r="A5" s="12" t="s">
        <v>5</v>
      </c>
      <c r="B5" s="66" t="s">
        <v>6</v>
      </c>
      <c r="C5" s="67"/>
      <c r="D5" s="67"/>
      <c r="E5" s="67"/>
      <c r="F5" s="68"/>
    </row>
    <row r="6" spans="1:6" x14ac:dyDescent="0.25">
      <c r="A6" s="12" t="s">
        <v>7</v>
      </c>
      <c r="B6" s="72" t="e">
        <v>#N/A</v>
      </c>
      <c r="C6" s="73"/>
      <c r="D6" s="73"/>
      <c r="E6" s="73"/>
      <c r="F6" s="74"/>
    </row>
    <row r="7" spans="1:6" x14ac:dyDescent="0.25">
      <c r="A7" s="57" t="s">
        <v>8</v>
      </c>
      <c r="B7" s="58"/>
      <c r="C7" s="58"/>
      <c r="D7" s="58"/>
      <c r="E7" s="59"/>
      <c r="F7" s="8">
        <v>83383.355070000005</v>
      </c>
    </row>
    <row r="8" spans="1:6" ht="16.5" x14ac:dyDescent="0.25">
      <c r="A8" s="51" t="s">
        <v>9</v>
      </c>
      <c r="B8" s="52"/>
      <c r="C8" s="52"/>
      <c r="D8" s="52"/>
      <c r="E8" s="52"/>
      <c r="F8" s="53"/>
    </row>
    <row r="9" spans="1:6" x14ac:dyDescent="0.25">
      <c r="A9" s="42" t="s">
        <v>10</v>
      </c>
      <c r="B9" s="43"/>
      <c r="C9" s="43"/>
      <c r="D9" s="43"/>
      <c r="E9" s="43"/>
      <c r="F9" s="44"/>
    </row>
    <row r="10" spans="1:6" x14ac:dyDescent="0.25">
      <c r="A10" s="45" t="s">
        <v>11</v>
      </c>
      <c r="B10" s="46"/>
      <c r="C10" s="46"/>
      <c r="D10" s="46"/>
      <c r="E10" s="46"/>
      <c r="F10" s="47"/>
    </row>
    <row r="11" spans="1:6" x14ac:dyDescent="0.25">
      <c r="A11" s="60" t="s">
        <v>12</v>
      </c>
      <c r="B11" s="61"/>
      <c r="C11" s="61"/>
      <c r="D11" s="61"/>
      <c r="E11" s="61"/>
      <c r="F11" s="62"/>
    </row>
    <row r="12" spans="1:6" x14ac:dyDescent="0.25">
      <c r="A12" s="60" t="s">
        <v>13</v>
      </c>
      <c r="B12" s="61"/>
      <c r="C12" s="61"/>
      <c r="D12" s="61"/>
      <c r="E12" s="61"/>
      <c r="F12" s="62"/>
    </row>
    <row r="13" spans="1:6" x14ac:dyDescent="0.25">
      <c r="A13" s="60" t="s">
        <v>14</v>
      </c>
      <c r="B13" s="61"/>
      <c r="C13" s="61"/>
      <c r="D13" s="61"/>
      <c r="E13" s="61"/>
      <c r="F13" s="62"/>
    </row>
    <row r="14" spans="1:6" x14ac:dyDescent="0.25">
      <c r="A14" s="60" t="s">
        <v>15</v>
      </c>
      <c r="B14" s="61"/>
      <c r="C14" s="61"/>
      <c r="D14" s="61"/>
      <c r="E14" s="61"/>
      <c r="F14" s="62"/>
    </row>
    <row r="15" spans="1:6" x14ac:dyDescent="0.25">
      <c r="A15" s="60" t="s">
        <v>16</v>
      </c>
      <c r="B15" s="61"/>
      <c r="C15" s="61"/>
      <c r="D15" s="61"/>
      <c r="E15" s="61"/>
      <c r="F15" s="62"/>
    </row>
    <row r="16" spans="1:6" x14ac:dyDescent="0.25">
      <c r="A16" s="63" t="s">
        <v>17</v>
      </c>
      <c r="B16" s="64"/>
      <c r="C16" s="64"/>
      <c r="D16" s="64"/>
      <c r="E16" s="64"/>
      <c r="F16" s="65"/>
    </row>
    <row r="17" spans="1:6" ht="16.5" x14ac:dyDescent="0.25">
      <c r="A17" s="51" t="s">
        <v>18</v>
      </c>
      <c r="B17" s="52"/>
      <c r="C17" s="52"/>
      <c r="D17" s="52"/>
      <c r="E17" s="52"/>
      <c r="F17" s="53"/>
    </row>
    <row r="18" spans="1:6" x14ac:dyDescent="0.25">
      <c r="A18" s="42" t="s">
        <v>19</v>
      </c>
      <c r="B18" s="43"/>
      <c r="C18" s="43"/>
      <c r="D18" s="43"/>
      <c r="E18" s="43"/>
      <c r="F18" s="44"/>
    </row>
    <row r="19" spans="1:6" x14ac:dyDescent="0.25">
      <c r="A19" s="45" t="s">
        <v>20</v>
      </c>
      <c r="B19" s="46"/>
      <c r="C19" s="46"/>
      <c r="D19" s="46"/>
      <c r="E19" s="46"/>
      <c r="F19" s="47"/>
    </row>
    <row r="20" spans="1:6" x14ac:dyDescent="0.25">
      <c r="A20" s="45" t="s">
        <v>21</v>
      </c>
      <c r="B20" s="46"/>
      <c r="C20" s="46"/>
      <c r="D20" s="46"/>
      <c r="E20" s="46"/>
      <c r="F20" s="47"/>
    </row>
    <row r="21" spans="1:6" x14ac:dyDescent="0.25">
      <c r="A21" s="48" t="s">
        <v>22</v>
      </c>
      <c r="B21" s="49"/>
      <c r="C21" s="49"/>
      <c r="D21" s="49"/>
      <c r="E21" s="49"/>
      <c r="F21" s="50"/>
    </row>
    <row r="22" spans="1:6" ht="16.5" x14ac:dyDescent="0.25">
      <c r="A22" s="51" t="s">
        <v>23</v>
      </c>
      <c r="B22" s="52"/>
      <c r="C22" s="52"/>
      <c r="D22" s="52"/>
      <c r="E22" s="52"/>
      <c r="F22" s="53"/>
    </row>
    <row r="23" spans="1:6" x14ac:dyDescent="0.25">
      <c r="A23" s="1" t="s">
        <v>24</v>
      </c>
      <c r="B23" s="40" t="s">
        <v>70</v>
      </c>
      <c r="C23" s="40"/>
      <c r="D23" s="40"/>
      <c r="E23" s="40"/>
      <c r="F23" s="41"/>
    </row>
    <row r="24" spans="1:6" x14ac:dyDescent="0.25">
      <c r="A24" s="2" t="s">
        <v>26</v>
      </c>
      <c r="B24" s="3" t="s">
        <v>27</v>
      </c>
      <c r="C24" s="34" t="s">
        <v>28</v>
      </c>
      <c r="D24" s="35"/>
      <c r="E24" s="3" t="s">
        <v>29</v>
      </c>
      <c r="F24" s="3" t="s">
        <v>30</v>
      </c>
    </row>
    <row r="25" spans="1:6" ht="36.75" x14ac:dyDescent="0.25">
      <c r="A25" s="4" t="s">
        <v>71</v>
      </c>
      <c r="B25" s="4" t="s">
        <v>72</v>
      </c>
      <c r="C25" s="36" t="s">
        <v>49</v>
      </c>
      <c r="D25" s="37"/>
      <c r="E25" s="5" t="s">
        <v>68</v>
      </c>
      <c r="F25" s="6">
        <v>100</v>
      </c>
    </row>
    <row r="26" spans="1:6" x14ac:dyDescent="0.25">
      <c r="A26" s="38"/>
      <c r="B26" s="38"/>
      <c r="C26" s="38"/>
      <c r="D26" s="38"/>
      <c r="E26" s="38"/>
      <c r="F26" s="38"/>
    </row>
    <row r="27" spans="1:6" ht="48" customHeight="1" x14ac:dyDescent="0.25">
      <c r="A27" s="39" t="s">
        <v>43</v>
      </c>
      <c r="B27" s="39"/>
      <c r="C27" s="39"/>
      <c r="D27" s="39"/>
      <c r="E27" s="39"/>
      <c r="F27" s="39"/>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CFE TVV</vt:lpstr>
      <vt:lpstr>FID_TVV</vt:lpstr>
      <vt:lpstr>R53_E561</vt:lpstr>
      <vt:lpstr>R53_E562</vt:lpstr>
      <vt:lpstr>R53_E579</vt:lpstr>
      <vt:lpstr>R53_E580</vt:lpstr>
      <vt:lpstr>R53_E581</vt:lpstr>
      <vt:lpstr>R53_R582</vt:lpstr>
      <vt:lpstr>R53_R584</vt:lpstr>
      <vt:lpstr>'CFE TVV'!Área_de_impresión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2017-12-13T01:54:04Z</dcterms:created>
  <dcterms:modified xsi:type="dcterms:W3CDTF">2017-12-15T23:29:52Z</dcterms:modified>
</cp:coreProperties>
</file>